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877" activeTab="0"/>
  </bookViews>
  <sheets>
    <sheet name="收支总表" sheetId="1" r:id="rId1"/>
    <sheet name="收入总表" sheetId="2" r:id="rId2"/>
    <sheet name="支出总表（按科目）" sheetId="3" r:id="rId3"/>
    <sheet name="支出总表（按单位）" sheetId="4" r:id="rId4"/>
    <sheet name="支出分类汇总" sheetId="5" r:id="rId5"/>
    <sheet name="工资福利支出" sheetId="6" r:id="rId6"/>
    <sheet name="工资福利支出（机关）" sheetId="7" r:id="rId7"/>
    <sheet name="工资福利支出（事业）" sheetId="8" r:id="rId8"/>
    <sheet name="商品服务支出" sheetId="9" r:id="rId9"/>
    <sheet name="商品服务支出（机关）" sheetId="10" r:id="rId10"/>
    <sheet name="商品服务支出（事业）" sheetId="11" r:id="rId11"/>
    <sheet name="个人家庭补助" sheetId="12" r:id="rId12"/>
    <sheet name="项目支出（纳入项目库管理）" sheetId="13" r:id="rId13"/>
    <sheet name="项目支出（所有项目）" sheetId="14" r:id="rId14"/>
    <sheet name="项目支出（所有项目）三年" sheetId="15" r:id="rId15"/>
    <sheet name="项目支出（纳入预算项目）" sheetId="16" r:id="rId16"/>
    <sheet name="项目支出（纳入预算项目）三年" sheetId="17" r:id="rId17"/>
    <sheet name="行政事业性项目（所有项目）" sheetId="18" r:id="rId18"/>
    <sheet name="行政事业性项目（纳入预算项目）" sheetId="19" r:id="rId19"/>
    <sheet name="企事业单位的补贴（所有项目）" sheetId="20" r:id="rId20"/>
    <sheet name="企事业单位的补贴（纳入预算项目）" sheetId="21" r:id="rId21"/>
    <sheet name="基本建设项目（所有项目）" sheetId="22" r:id="rId22"/>
    <sheet name="基本建设项目（纳入预算项目）" sheetId="23" r:id="rId23"/>
    <sheet name="其他资本性支出（所有项目）" sheetId="24" r:id="rId24"/>
    <sheet name="其他资本性支出（纳入预算项目）" sheetId="25" r:id="rId25"/>
    <sheet name="其他支出（所有项目）" sheetId="26" r:id="rId26"/>
    <sheet name="其他支出（纳入预算项目）" sheetId="27" r:id="rId27"/>
    <sheet name="政府采购" sheetId="28" r:id="rId28"/>
    <sheet name="人员情况" sheetId="29" r:id="rId29"/>
    <sheet name="公用设施" sheetId="30" r:id="rId30"/>
    <sheet name="Sheet1" sheetId="31" r:id="rId31"/>
  </sheets>
  <definedNames>
    <definedName name="_xlnm.Print_Titles" localSheetId="0">'收支总表'!$1:$5</definedName>
    <definedName name="_xlnm.Print_Titles" localSheetId="1">'收入总表'!$1:$6</definedName>
    <definedName name="_xlnm.Print_Titles" localSheetId="2">'支出总表（按科目）'!$1:$7</definedName>
    <definedName name="_xlnm.Print_Titles" localSheetId="3">'支出总表（按单位）'!$1:$7</definedName>
    <definedName name="_xlnm.Print_Titles" localSheetId="4">'支出分类汇总'!$1:$6</definedName>
    <definedName name="_xlnm.Print_Titles" localSheetId="5">'工资福利支出'!$1:$6</definedName>
    <definedName name="_xlnm.Print_Titles" localSheetId="6">'工资福利支出（机关）'!$1:$6</definedName>
    <definedName name="_xlnm.Print_Titles" localSheetId="7">'工资福利支出（事业）'!$1:$6</definedName>
    <definedName name="_xlnm.Print_Titles" localSheetId="8">'商品服务支出'!$1:$6</definedName>
    <definedName name="_xlnm.Print_Titles" localSheetId="9">'商品服务支出（机关）'!$1:$6</definedName>
    <definedName name="_xlnm.Print_Titles" localSheetId="10">'商品服务支出（事业）'!$1:$6</definedName>
    <definedName name="_xlnm.Print_Titles" localSheetId="11">'个人家庭补助'!$1:$6</definedName>
    <definedName name="_xlnm.Print_Titles" localSheetId="12">'项目支出（纳入项目库管理）'!$1:$6</definedName>
    <definedName name="_xlnm.Print_Titles" localSheetId="13">'项目支出（所有项目）'!$1:$6</definedName>
    <definedName name="_xlnm.Print_Titles" localSheetId="14">'项目支出（所有项目）三年'!$1:$6</definedName>
    <definedName name="_xlnm.Print_Titles" localSheetId="15">'项目支出（纳入预算项目）'!$1:$6</definedName>
    <definedName name="_xlnm.Print_Titles" localSheetId="16">'项目支出（纳入预算项目）三年'!$1:$6</definedName>
    <definedName name="_xlnm.Print_Titles" localSheetId="17">'行政事业性项目（所有项目）'!$1:$6</definedName>
    <definedName name="_xlnm.Print_Titles" localSheetId="18">'行政事业性项目（纳入预算项目）'!$1:$6</definedName>
    <definedName name="_xlnm.Print_Titles" localSheetId="19">'企事业单位的补贴（所有项目）'!$1:$6</definedName>
    <definedName name="_xlnm.Print_Titles" localSheetId="20">'企事业单位的补贴（纳入预算项目）'!$1:$6</definedName>
    <definedName name="_xlnm.Print_Titles" localSheetId="21">'基本建设项目（所有项目）'!$1:$6</definedName>
    <definedName name="_xlnm.Print_Titles" localSheetId="22">'基本建设项目（纳入预算项目）'!$1:$6</definedName>
    <definedName name="_xlnm.Print_Titles" localSheetId="23">'其他资本性支出（所有项目）'!$1:$6</definedName>
    <definedName name="_xlnm.Print_Titles" localSheetId="24">'其他资本性支出（纳入预算项目）'!$1:$6</definedName>
    <definedName name="_xlnm.Print_Titles" localSheetId="25">'其他支出（所有项目）'!$1:$6</definedName>
    <definedName name="_xlnm.Print_Titles" localSheetId="26">'其他支出（纳入预算项目）'!$1:$6</definedName>
  </definedNames>
  <calcPr fullCalcOnLoad="1"/>
</workbook>
</file>

<file path=xl/sharedStrings.xml><?xml version="1.0" encoding="utf-8"?>
<sst xmlns="http://schemas.openxmlformats.org/spreadsheetml/2006/main" count="1436" uniqueCount="384">
  <si>
    <t xml:space="preserve"> 收  支  预  算  总  表</t>
  </si>
  <si>
    <t>单位：元</t>
  </si>
  <si>
    <t>收                             入</t>
  </si>
  <si>
    <t>支                        出</t>
  </si>
  <si>
    <t>项            目</t>
  </si>
  <si>
    <t>金额</t>
  </si>
  <si>
    <t>项             目</t>
  </si>
  <si>
    <t>一、公共预算财政拨款收入</t>
  </si>
  <si>
    <t>一、基本支出</t>
  </si>
  <si>
    <t>二、政府性基金收入</t>
  </si>
  <si>
    <t xml:space="preserve">    1、工资福利支出（机关）</t>
  </si>
  <si>
    <t>三、事业收入</t>
  </si>
  <si>
    <t xml:space="preserve">    1、工资福利支出（事业）</t>
  </si>
  <si>
    <t>四、事业单位经营收入</t>
  </si>
  <si>
    <t xml:space="preserve">    3、商品和服务支出（机关）</t>
  </si>
  <si>
    <t>五、其他收入</t>
  </si>
  <si>
    <t xml:space="preserve">    4、商品和服务支出（事业）</t>
  </si>
  <si>
    <t>六、上年结转</t>
  </si>
  <si>
    <t xml:space="preserve">    5、对个人和家庭的补助</t>
  </si>
  <si>
    <t>二、项目支出</t>
  </si>
  <si>
    <t xml:space="preserve">    4、行政事业性项目</t>
  </si>
  <si>
    <t xml:space="preserve">    5、对企事业单位的补贴</t>
  </si>
  <si>
    <t xml:space="preserve">    6、基本建设支出</t>
  </si>
  <si>
    <t xml:space="preserve">    7、其他资本性支出</t>
  </si>
  <si>
    <t xml:space="preserve">    8、其他支出</t>
  </si>
  <si>
    <t>收  入  总  计</t>
  </si>
  <si>
    <t>支　出　总　计</t>
  </si>
  <si>
    <t>收   入   预   算   总  表</t>
  </si>
  <si>
    <t>单位代码</t>
  </si>
  <si>
    <t>单位名称</t>
  </si>
  <si>
    <t>总计</t>
  </si>
  <si>
    <t>公共预算财政拨款收入</t>
  </si>
  <si>
    <t>政府性基金收入</t>
  </si>
  <si>
    <t>事业收入</t>
  </si>
  <si>
    <t>事业单位经营收入</t>
  </si>
  <si>
    <t>其他收入</t>
  </si>
  <si>
    <t>上年结转</t>
  </si>
  <si>
    <t>**</t>
  </si>
  <si>
    <t>2</t>
  </si>
  <si>
    <t>3</t>
  </si>
  <si>
    <t>4</t>
  </si>
  <si>
    <t>5</t>
  </si>
  <si>
    <t>6</t>
  </si>
  <si>
    <t>合计</t>
  </si>
  <si>
    <t>001</t>
  </si>
  <si>
    <t>市本级预算单位</t>
  </si>
  <si>
    <t xml:space="preserve">  401005</t>
  </si>
  <si>
    <t xml:space="preserve">  西藏昌都市旅游发展局</t>
  </si>
  <si>
    <t>支出总表（按科目）</t>
  </si>
  <si>
    <t>科目编码</t>
  </si>
  <si>
    <t>单位名称（按科目）</t>
  </si>
  <si>
    <t>总 计</t>
  </si>
  <si>
    <t>基本支出</t>
  </si>
  <si>
    <t>项目支出</t>
  </si>
  <si>
    <t>小计</t>
  </si>
  <si>
    <t>工资福利支出（机关）</t>
  </si>
  <si>
    <t>商品和服务支出（机关）</t>
  </si>
  <si>
    <t>对个人和家庭的补助</t>
  </si>
  <si>
    <t>行政事业性项目</t>
  </si>
  <si>
    <t>类</t>
  </si>
  <si>
    <t>款</t>
  </si>
  <si>
    <t>项</t>
  </si>
  <si>
    <t>401005</t>
  </si>
  <si>
    <t>西藏昌都市旅游发展局</t>
  </si>
  <si>
    <t xml:space="preserve">  [2070101]行政运行（文化）</t>
  </si>
  <si>
    <t xml:space="preserve">  [2070112]文化和旅游市场管理</t>
  </si>
  <si>
    <t xml:space="preserve">  [2070113]旅游宣传</t>
  </si>
  <si>
    <t xml:space="preserve">  [2070199]其他文化和旅游支出</t>
  </si>
  <si>
    <t xml:space="preserve">  [2080505]机关事业单位基本养老保险缴费支出</t>
  </si>
  <si>
    <t xml:space="preserve">  [2101101]行政单位医疗</t>
  </si>
  <si>
    <t xml:space="preserve">  [2101103]公务员医疗补助</t>
  </si>
  <si>
    <t xml:space="preserve">  [2210201]住房公积金</t>
  </si>
  <si>
    <t>支出总表（按单位）</t>
  </si>
  <si>
    <t>单位名称（按单位）</t>
  </si>
  <si>
    <t>工资福利支出（事业）</t>
  </si>
  <si>
    <t>商品和服务支出（事业）</t>
  </si>
  <si>
    <t>支 出 预 算 分 类 汇 总 表</t>
  </si>
  <si>
    <t>总   计</t>
  </si>
  <si>
    <t>公共财政预算拨款</t>
  </si>
  <si>
    <t>207</t>
  </si>
  <si>
    <t>01</t>
  </si>
  <si>
    <t>12</t>
  </si>
  <si>
    <t>13</t>
  </si>
  <si>
    <t>99</t>
  </si>
  <si>
    <t>208</t>
  </si>
  <si>
    <t>05</t>
  </si>
  <si>
    <t>210</t>
  </si>
  <si>
    <t>11</t>
  </si>
  <si>
    <t>03</t>
  </si>
  <si>
    <t>221</t>
  </si>
  <si>
    <t>02</t>
  </si>
  <si>
    <t>工资福利支出预算表</t>
  </si>
  <si>
    <t>单位名称（科目）</t>
  </si>
  <si>
    <t>合  计</t>
  </si>
  <si>
    <t>工资性支出</t>
  </si>
  <si>
    <t>伙食补助费</t>
  </si>
  <si>
    <t>机关事业单位基本养老保险缴费</t>
  </si>
  <si>
    <t>城镇职工基本医疗保险缴费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</si>
  <si>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</si>
  <si>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</si>
  <si>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</si>
  <si>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</si>
  <si>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</si>
  <si>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基本工资</t>
  </si>
  <si>
    <t>津贴补贴</t>
  </si>
  <si>
    <t>奖金</t>
  </si>
  <si>
    <t>失业保险</t>
  </si>
  <si>
    <t>工伤保险</t>
  </si>
  <si>
    <t>生育保险</t>
  </si>
  <si>
    <t>休假探亲费</t>
  </si>
  <si>
    <t>个人通讯费补贴</t>
  </si>
  <si>
    <t>工资福利支出预算表（机关）</t>
  </si>
  <si>
    <t>工资性支出（机关）</t>
  </si>
  <si>
    <t>伙食补助费（机关）</t>
  </si>
  <si>
    <t>机关事业单位基本养老保险缴费（机关）</t>
  </si>
  <si>
    <t>城镇职工基本医疗保险缴费（机关）</t>
  </si>
  <si>
    <t>其他社会保障缴费（机关）</t>
  </si>
  <si>
    <t>住房公积金（机关）</t>
  </si>
  <si>
    <t>医疗费（机关）</t>
  </si>
  <si>
    <t>其他工资福利支出（机关）</t>
  </si>
  <si>
    <t>基本工资（机关）</t>
  </si>
  <si>
    <t>津贴补贴（机关）</t>
  </si>
  <si>
    <t>奖金（机关）</t>
  </si>
  <si>
    <t>失业保险（机关）</t>
  </si>
  <si>
    <t>工伤保险（机关）</t>
  </si>
  <si>
    <t>生育保险（机关）</t>
  </si>
  <si>
    <t>休假探亲费（机关）</t>
  </si>
  <si>
    <t>个人通讯费补贴（机关）</t>
  </si>
  <si>
    <t>工资福利支出预算表（事业）</t>
  </si>
  <si>
    <t>工资性支出（事业）</t>
  </si>
  <si>
    <t>伙食补助费（事业）</t>
  </si>
  <si>
    <t>机关事业单位基本养老保险缴费（事业）</t>
  </si>
  <si>
    <t>职业年金缴费（事业）</t>
  </si>
  <si>
    <t>城镇职工基本医疗保险缴费（事业）</t>
  </si>
  <si>
    <t>公务员医疗补助缴费（事业）</t>
  </si>
  <si>
    <t>其他社会保障缴费（事业）</t>
  </si>
  <si>
    <t>住房公积金（事业）</t>
  </si>
  <si>
    <t>医疗费（事业）</t>
  </si>
  <si>
    <t>其他工资福利支出（事业）</t>
  </si>
  <si>
    <t>基本工资（事业）</t>
  </si>
  <si>
    <t>津贴补贴（事业）</t>
  </si>
  <si>
    <t>奖金（事业）</t>
  </si>
  <si>
    <t>失业保险（事业）</t>
  </si>
  <si>
    <t>工伤保险（事业）</t>
  </si>
  <si>
    <t>生育保险（事业）</t>
  </si>
  <si>
    <t>独生子女费（事业）</t>
  </si>
  <si>
    <t>休假探亲费（事业）</t>
  </si>
  <si>
    <t>未休假探亲费（事业）</t>
  </si>
  <si>
    <t>个人通讯费补贴（事业）</t>
  </si>
  <si>
    <t>商品和服务支出预算表</t>
  </si>
  <si>
    <t>办公费</t>
  </si>
  <si>
    <t>水费</t>
  </si>
  <si>
    <t>电费</t>
  </si>
  <si>
    <t>邮电费</t>
  </si>
  <si>
    <t>取暖费</t>
  </si>
  <si>
    <t>差旅费</t>
  </si>
  <si>
    <t>工会经费</t>
  </si>
  <si>
    <t>福利费</t>
  </si>
  <si>
    <t>会议费</t>
  </si>
  <si>
    <t>公务接待费</t>
  </si>
  <si>
    <t>公务用车运行维护费</t>
  </si>
  <si>
    <t>公务车辆大修补助费</t>
  </si>
  <si>
    <t>商品和服务支出预算表（机关）</t>
  </si>
  <si>
    <t>办公费（机关）</t>
  </si>
  <si>
    <t>水费（机关）</t>
  </si>
  <si>
    <t>电费（机关）</t>
  </si>
  <si>
    <t>邮电费（机关）</t>
  </si>
  <si>
    <t>取暖费（机关）</t>
  </si>
  <si>
    <t>差旅费（机关）</t>
  </si>
  <si>
    <t>工会经费（机关）</t>
  </si>
  <si>
    <t>福利费（机关）</t>
  </si>
  <si>
    <t>会议费（机关）</t>
  </si>
  <si>
    <t>公务接待费（机关）</t>
  </si>
  <si>
    <t>公务用车运行维护费（机关）</t>
  </si>
  <si>
    <t>公务车辆大修补助费（机关）</t>
  </si>
  <si>
    <t>商品和服务支出预算表（事业）</t>
  </si>
  <si>
    <t>办公费（事业）</t>
  </si>
  <si>
    <t>印刷费（事业）</t>
  </si>
  <si>
    <t>水费（事业）</t>
  </si>
  <si>
    <t>电费（事业）</t>
  </si>
  <si>
    <t>邮电费（事业）</t>
  </si>
  <si>
    <t>取暖费（事业）</t>
  </si>
  <si>
    <t>物业管理费（事业）</t>
  </si>
  <si>
    <t>差旅费（事业）</t>
  </si>
  <si>
    <t>租赁费（事业）</t>
  </si>
  <si>
    <t>工会经费（事业）</t>
  </si>
  <si>
    <t>福利费（事业）</t>
  </si>
  <si>
    <t>其他交通费用（事业）</t>
  </si>
  <si>
    <t>会议费（事业）</t>
  </si>
  <si>
    <t>培训费（事业）</t>
  </si>
  <si>
    <t>专用材料费（事业）</t>
  </si>
  <si>
    <t>被装购置费（事业）</t>
  </si>
  <si>
    <t>专用燃料费（事业）</t>
  </si>
  <si>
    <t>劳务费（事业）</t>
  </si>
  <si>
    <t>委托业务费（事业）</t>
  </si>
  <si>
    <t>公务接待费（事业）</t>
  </si>
  <si>
    <t>因公出国（境）费用（事业）</t>
  </si>
  <si>
    <t>维修（护）费（事业）</t>
  </si>
  <si>
    <t>公务用车运行维护费（事业）</t>
  </si>
  <si>
    <t>公务车辆大修补助费（事业）</t>
  </si>
  <si>
    <t>其他商品服务支出（事业）</t>
  </si>
  <si>
    <t>对个人和家庭补助支出预算表</t>
  </si>
  <si>
    <t>生活补助</t>
  </si>
  <si>
    <t>医疗费补助</t>
  </si>
  <si>
    <t>退休人员护工费</t>
  </si>
  <si>
    <t>其他离退休费</t>
  </si>
  <si>
    <t>离退休干部公用经费</t>
  </si>
  <si>
    <t>其他对个人和家庭的补助支出</t>
  </si>
  <si>
    <t>项目支出预算表（纳入项目库管理）</t>
  </si>
  <si>
    <t>项 目 名 称</t>
  </si>
  <si>
    <t>开始日期</t>
  </si>
  <si>
    <t>终止日期</t>
  </si>
  <si>
    <t>项目简介</t>
  </si>
  <si>
    <t>政府采购否</t>
  </si>
  <si>
    <t>总  计</t>
  </si>
  <si>
    <t>2021年综合治理建设经费及法律顾问费</t>
  </si>
  <si>
    <t>2020</t>
  </si>
  <si>
    <t>2022</t>
  </si>
  <si>
    <t>2021年会议费30000元，车辆保险费35400元，维修维护费64800元，精神文明建设经费20000元，治理建设经费20000元、党风廉政建设经费20000元、基层党建经费60000元、安全生产专项经费20000元、2021年单位法律顾问咨询项目经费60000元</t>
  </si>
  <si>
    <t>0</t>
  </si>
  <si>
    <t>2021年全市旅游监管培训经费</t>
  </si>
  <si>
    <t>昌都市2021年旅游从业人员旅游服务技能培训班项目经费200000元、昌都市2021年旅游市场监管执法培训项目经费100000元</t>
  </si>
  <si>
    <t>2021年旅游行业安全生产检查专项督导及专项整治工作经费</t>
  </si>
  <si>
    <t xml:space="preserve">昌都市2021年旅游行业安全生产检查督导及专项整治工作经费100000元
</t>
  </si>
  <si>
    <t>旅发局2021年宣传专项经费</t>
  </si>
  <si>
    <t>参加各界旅游博览会项目经费49万元、智慧+旅游服务短信、5G视频彩铃项目经费5万元、旅游网络宣传平台营销推广项目经费100万元、西藏航空公司宣传项目经费220万元、举办卓卓康巴文华旅游月活动经费190万元、协助开展“洒咧”旅游节推广项目经费50万元、成渝高速广告宣传项目经费80万元、芒康盐井古盐田创5A宣传及工作经费20万元、研发、制定旅游产品60万元、全域旅游宣传经费57万元。</t>
  </si>
  <si>
    <t>2020年宣传经费</t>
  </si>
  <si>
    <t xml:space="preserve">2020年拍摄昌都旅游宣传片项目100万元，设计制作费旅游宣传经费57万元
</t>
  </si>
  <si>
    <t>1</t>
  </si>
  <si>
    <t>昌都市贡觉三岩民俗区及达绿王府景区发展总体规划经费</t>
  </si>
  <si>
    <t>昌都市贡觉县三岩民俗区旅游发展总体规划1000000元、昌都市贡觉县达绿王府景区发展总体规划500000元</t>
  </si>
  <si>
    <t>项目支出预算表（所有项目）</t>
  </si>
  <si>
    <t>2021</t>
  </si>
  <si>
    <t>2023</t>
  </si>
  <si>
    <t xml:space="preserve">2021年会议费30000元，车辆保险费35400元，维修维护费64800元，精神文明建设经费20000元，治理建设经费20000元、党风廉政建设经费20000元、基层党建经费60000元、安全生产专项经费20000元、2021年单位法律顾问咨询项目经费60000元
</t>
  </si>
  <si>
    <t>否</t>
  </si>
  <si>
    <t xml:space="preserve"> 2021年全市旅游监管培训经费</t>
  </si>
  <si>
    <t>昌都市2021年旅游行业安全生产检查督导及专项整治工作经费100000元</t>
  </si>
  <si>
    <t xml:space="preserve">参加各界旅游博览会项目经费49万元、智慧+旅游服务短信、5G视频彩铃项目经费5万元、旅游网络宣传平台营销推广项目经费100万元、西藏航空公司宣传项目经费220万元、举办卓卓康巴文华旅游月活动经费190万元、协助开展“洒咧”旅游节推广项目经费50万元、成渝高速广告宣传项目经费80万元、芒康盐井古盐田创5A宣传及工作经费20万元、研发、制定旅游产品60万元、全域旅游宣传经费57万元。
</t>
  </si>
  <si>
    <t>2020年拍摄昌都旅游宣传片项目100万元，设计制作费旅游宣传经费57万元</t>
  </si>
  <si>
    <t>项目支出预算表（所有项目）三年</t>
  </si>
  <si>
    <t>2021年综合治理建设经费及</t>
  </si>
  <si>
    <t>2021年会议费30000元，车辆保险费35400元，维修维护费64800元，精神文明
建设经费20000元，治理建设经费20000元、党风廉政建设经费20000元、基层党建经费60000元、安全生产专项经费20000元、2021年单位法律顾问咨询项目经费60000元</t>
  </si>
  <si>
    <t>2021年旅游行业安全生产检查专项督导及专项整治工作经</t>
  </si>
  <si>
    <t xml:space="preserve">昌都市贡觉三岩民俗区及达绿王府景区发展总体规划经费
</t>
  </si>
  <si>
    <t>项目支出预算表（纳入预算项目）</t>
  </si>
  <si>
    <t xml:space="preserve">  [20701012]一般行政管理事务</t>
  </si>
  <si>
    <t>2021年会议费30000元，车辆保险费35400元，维修维护费64800元，精神文明</t>
  </si>
  <si>
    <t>项目支出预算表（纳入预算项目）三年</t>
  </si>
  <si>
    <r>
      <t>20</t>
    </r>
    <r>
      <rPr>
        <sz val="9"/>
        <rFont val="宋体"/>
        <family val="0"/>
      </rPr>
      <t>20</t>
    </r>
  </si>
  <si>
    <r>
      <t>2</t>
    </r>
    <r>
      <rPr>
        <sz val="9"/>
        <rFont val="宋体"/>
        <family val="0"/>
      </rPr>
      <t>021</t>
    </r>
  </si>
  <si>
    <r>
      <t>2</t>
    </r>
    <r>
      <rPr>
        <sz val="9"/>
        <rFont val="宋体"/>
        <family val="0"/>
      </rPr>
      <t>022</t>
    </r>
  </si>
  <si>
    <r>
      <t>2</t>
    </r>
    <r>
      <rPr>
        <sz val="9"/>
        <rFont val="宋体"/>
        <family val="0"/>
      </rPr>
      <t>020</t>
    </r>
  </si>
  <si>
    <t xml:space="preserve">2021年会议费30000元，车辆保险费35400元，维修维护费64800元，精神文明2021年会议费30000元，车辆保险费35400元，维修维护费64800元，精神文明建设经费20000元，治理建设经费20000元、党风廉政建设经费20000元、基层党建经费60000元、安全生产专项经费20000元、2021年单位法律顾问咨询项目经费60000元
</t>
  </si>
  <si>
    <t>行政事业性项目预算表（所有项目）</t>
  </si>
  <si>
    <t>是否政府采购</t>
  </si>
  <si>
    <t>委托业务费（机关）</t>
  </si>
  <si>
    <t>其他商品服务支出（机关）</t>
  </si>
  <si>
    <t>2019</t>
  </si>
  <si>
    <t>是</t>
  </si>
  <si>
    <t>行政事业性项目预算表（纳入预算项目）</t>
  </si>
  <si>
    <t>2020年西藏航空公司广告宣传项目经费</t>
  </si>
  <si>
    <t>2020年举办“卓卓康巴文化旅游月”项目经费</t>
  </si>
  <si>
    <t>对企事业单位的补贴预算表（所有项目）</t>
  </si>
  <si>
    <t>对企事业单位的补贴</t>
  </si>
  <si>
    <t>费用补贴</t>
  </si>
  <si>
    <t>利息补贴</t>
  </si>
  <si>
    <t>其他对企业补助</t>
  </si>
  <si>
    <t>资本金注入</t>
  </si>
  <si>
    <t>政府投资基金股权投资</t>
  </si>
  <si>
    <t>基本建设支出预算表（所有项目）</t>
  </si>
  <si>
    <t>基本建设支出</t>
  </si>
  <si>
    <t>房屋建筑物购建（机关）</t>
  </si>
  <si>
    <t>基础设施建设（机关）</t>
  </si>
  <si>
    <t>公务用车购置（机关）</t>
  </si>
  <si>
    <t>专业设备购置（机关）</t>
  </si>
  <si>
    <t>专用设备购置（机关）</t>
  </si>
  <si>
    <t>信息网络及软件购置更新（机关）</t>
  </si>
  <si>
    <t>大型修缮（机关）</t>
  </si>
  <si>
    <t>物资储备（机关）</t>
  </si>
  <si>
    <t>其他交通工具购置（机关）</t>
  </si>
  <si>
    <t>文物和陈列品购置（机关）</t>
  </si>
  <si>
    <t>无形资产购置（机关）</t>
  </si>
  <si>
    <t>其他基本建设支出（机关）</t>
  </si>
  <si>
    <t>房屋建筑物购建（事业）</t>
  </si>
  <si>
    <t>基础设施建设（事业）</t>
  </si>
  <si>
    <t>公务用车购置（事业）</t>
  </si>
  <si>
    <t>办公设备购置（事业）</t>
  </si>
  <si>
    <t>专用设备购置（事业）</t>
  </si>
  <si>
    <t>信息网络及软件购置更新（事业）</t>
  </si>
  <si>
    <t>大型修缮（事业）</t>
  </si>
  <si>
    <t>物资储备（事业）</t>
  </si>
  <si>
    <t>其他交通工具购置（事业）</t>
  </si>
  <si>
    <t>文物和陈列品购置（事业）</t>
  </si>
  <si>
    <t>无形资产购置（事业）</t>
  </si>
  <si>
    <t>其他基本建设支出（事业）</t>
  </si>
  <si>
    <t>基本建设支出预算表（纳入预算项目）</t>
  </si>
  <si>
    <t>其他资本性支出预算表（所有项目）</t>
  </si>
  <si>
    <t>土地补偿（机关）</t>
  </si>
  <si>
    <t>安置补助（机关）</t>
  </si>
  <si>
    <t>地上附着物和青苗补偿（机关）</t>
  </si>
  <si>
    <t>拆迁补偿（机关）</t>
  </si>
  <si>
    <t>办公设备购置（机关）</t>
  </si>
  <si>
    <t>其他资本性支出（机关）</t>
  </si>
  <si>
    <t>土地补偿（事业）</t>
  </si>
  <si>
    <t>安置补助（事业）</t>
  </si>
  <si>
    <t>地上附着物和青苗补偿（事业）</t>
  </si>
  <si>
    <t>拆迁补偿（事业）</t>
  </si>
  <si>
    <t>其他资本性支出（事业）</t>
  </si>
  <si>
    <t>其他资本性支出预算表（纳入预算项目）</t>
  </si>
  <si>
    <t>其他项目支出预算表（所有项目）</t>
  </si>
  <si>
    <t>其他支出</t>
  </si>
  <si>
    <t>国内债务付息</t>
  </si>
  <si>
    <t>国外债务付息</t>
  </si>
  <si>
    <t>国内债务发行费用</t>
  </si>
  <si>
    <t>国外债务发行费用</t>
  </si>
  <si>
    <t>赠与</t>
  </si>
  <si>
    <t>国家赔偿费用支出</t>
  </si>
  <si>
    <t>对民间非营利组织和群众性自治组织补贴</t>
  </si>
  <si>
    <t>其他项目支出预算表（纳入预算项目）</t>
  </si>
  <si>
    <t>政府采购预算表</t>
  </si>
  <si>
    <t>预算科目</t>
  </si>
  <si>
    <t>科目名称</t>
  </si>
  <si>
    <t>项              目</t>
  </si>
  <si>
    <t>规格要求</t>
  </si>
  <si>
    <t>数量</t>
  </si>
  <si>
    <t>计量单位</t>
  </si>
  <si>
    <t>资     金     来     源</t>
  </si>
  <si>
    <t>需求时间</t>
  </si>
  <si>
    <t>采购项目</t>
  </si>
  <si>
    <t>采购目录</t>
  </si>
  <si>
    <t>财政拨款</t>
  </si>
  <si>
    <t>预算外资金</t>
  </si>
  <si>
    <t>其他自有资金</t>
  </si>
  <si>
    <t>政府基金收入</t>
  </si>
  <si>
    <t>单位基本情况表</t>
  </si>
  <si>
    <t>编制人数</t>
  </si>
  <si>
    <t>领导干部人数</t>
  </si>
  <si>
    <t>行政编制</t>
  </si>
  <si>
    <t>全额事业编制</t>
  </si>
  <si>
    <t>差额事业编制</t>
  </si>
  <si>
    <t>在职人数及工资</t>
  </si>
  <si>
    <t>离休人员</t>
  </si>
  <si>
    <t>退休人员</t>
  </si>
  <si>
    <t>副厅级</t>
  </si>
  <si>
    <t>正县级</t>
  </si>
  <si>
    <t>副县级</t>
  </si>
  <si>
    <t>小计（在职人数）</t>
  </si>
  <si>
    <t>在职人员工资总额</t>
  </si>
  <si>
    <t>籍贯在区外人数</t>
  </si>
  <si>
    <t xml:space="preserve"> 籍贯在区内人数</t>
  </si>
  <si>
    <t>行政人员（人数）</t>
  </si>
  <si>
    <t>行政人员（工资）</t>
  </si>
  <si>
    <t>参公人员（人数）</t>
  </si>
  <si>
    <t>参公人员（工资）</t>
  </si>
  <si>
    <t>全额事业人员（人数）</t>
  </si>
  <si>
    <t>全额事业人员（工资）</t>
  </si>
  <si>
    <t>合同制工人（人数）</t>
  </si>
  <si>
    <t>合同制工人（工资）</t>
  </si>
  <si>
    <t>电话</t>
  </si>
  <si>
    <t>车辆编制数</t>
  </si>
  <si>
    <t>车辆实有数</t>
  </si>
  <si>
    <t>电话部数小计</t>
  </si>
  <si>
    <t>长话</t>
  </si>
  <si>
    <t>市话</t>
  </si>
  <si>
    <t>越野车</t>
  </si>
  <si>
    <t>小轿车</t>
  </si>
  <si>
    <t>客车</t>
  </si>
  <si>
    <t>皮卡</t>
  </si>
  <si>
    <t>面包车</t>
  </si>
  <si>
    <t>消防车</t>
  </si>
  <si>
    <t>3.0以下</t>
  </si>
  <si>
    <t>3.0-3.5</t>
  </si>
  <si>
    <t>3.5-4.0(不含4.0）</t>
  </si>
  <si>
    <t>4.0</t>
  </si>
  <si>
    <t>1.8以下</t>
  </si>
  <si>
    <r>
      <t>2</t>
    </r>
    <r>
      <rPr>
        <sz val="9"/>
        <rFont val="宋体"/>
        <family val="0"/>
      </rPr>
      <t>.7以下</t>
    </r>
  </si>
  <si>
    <r>
      <t>2</t>
    </r>
    <r>
      <rPr>
        <sz val="9"/>
        <rFont val="宋体"/>
        <family val="0"/>
      </rPr>
      <t>.7-3.0</t>
    </r>
  </si>
  <si>
    <r>
      <t>2</t>
    </r>
    <r>
      <rPr>
        <sz val="9"/>
        <rFont val="宋体"/>
        <family val="0"/>
      </rPr>
      <t>.4以下</t>
    </r>
  </si>
  <si>
    <r>
      <t>2</t>
    </r>
    <r>
      <rPr>
        <sz val="9"/>
        <rFont val="宋体"/>
        <family val="0"/>
      </rPr>
      <t>.4以上（含2.4）</t>
    </r>
  </si>
  <si>
    <r>
      <t>1</t>
    </r>
    <r>
      <rPr>
        <sz val="9"/>
        <rFont val="宋体"/>
        <family val="0"/>
      </rPr>
      <t>.8以上</t>
    </r>
  </si>
  <si>
    <r>
      <t>3</t>
    </r>
    <r>
      <rPr>
        <sz val="9"/>
        <rFont val="宋体"/>
        <family val="0"/>
      </rPr>
      <t>.5-4.0</t>
    </r>
  </si>
  <si>
    <r>
      <t>4</t>
    </r>
    <r>
      <rPr>
        <sz val="9"/>
        <rFont val="宋体"/>
        <family val="0"/>
      </rPr>
      <t>.0以上（含4.0）</t>
    </r>
  </si>
  <si>
    <t>3.5-4.0（不含4.0）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</si>
</sst>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;* \-#,##0;* &quot;&quot;??;@"/>
    <numFmt numFmtId="177" formatCode="* #,##0.00;* \-#,##0.00;* &quot;&quot;??;@"/>
    <numFmt numFmtId="178" formatCode="0_);[Red]\(0\)"/>
    <numFmt numFmtId="179" formatCode="* #,##0.0;* \-#,##0.0;* &quot;&quot;??;@"/>
    <numFmt numFmtId="180" formatCode="00"/>
    <numFmt numFmtId="181" formatCode="0000"/>
    <numFmt numFmtId="182" formatCode="0.00_);[Red]\(0.00\)"/>
    <numFmt numFmtId="183" formatCode="#,##0.0_ "/>
    <numFmt numFmtId="184" formatCode="#,##0.00_);[Red]\(#,##0.00\)"/>
  </numFmts>
  <fonts count="30">
    <font>
      <sz val="9"/>
      <name val="宋体"/>
      <family val="0"/>
    </font>
    <font>
      <b/>
      <sz val="16"/>
      <name val="黑体"/>
      <family val="3"/>
    </font>
    <font>
      <b/>
      <sz val="9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sz val="10"/>
      <name val="MS Sans Serif"/>
      <family val="2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7"/>
      <name val="Small Fonts"/>
      <family val="2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/>
      <top style="thin">
        <color indexed="8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11" fillId="3" borderId="1" applyNumberFormat="0" applyAlignment="0" applyProtection="0"/>
    <xf numFmtId="37" fontId="17" fillId="0" borderId="0">
      <alignment/>
      <protection/>
    </xf>
    <xf numFmtId="0" fontId="21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18" fillId="5" borderId="0" applyNumberFormat="0" applyBorder="0" applyAlignment="0" applyProtection="0"/>
    <xf numFmtId="0" fontId="12" fillId="0" borderId="0">
      <alignment/>
      <protection/>
    </xf>
    <xf numFmtId="0" fontId="7" fillId="4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>
      <alignment/>
      <protection/>
    </xf>
    <xf numFmtId="0" fontId="0" fillId="6" borderId="2" applyNumberFormat="0" applyFont="0" applyAlignment="0" applyProtection="0"/>
    <xf numFmtId="0" fontId="7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8" fillId="0" borderId="4" applyNumberFormat="0" applyFill="0" applyAlignment="0" applyProtection="0"/>
    <xf numFmtId="0" fontId="7" fillId="8" borderId="0" applyNumberFormat="0" applyBorder="0" applyAlignment="0" applyProtection="0"/>
    <xf numFmtId="0" fontId="14" fillId="0" borderId="5" applyNumberFormat="0" applyFill="0" applyAlignment="0" applyProtection="0"/>
    <xf numFmtId="0" fontId="7" fillId="9" borderId="0" applyNumberFormat="0" applyBorder="0" applyAlignment="0" applyProtection="0"/>
    <xf numFmtId="0" fontId="25" fillId="10" borderId="6" applyNumberFormat="0" applyAlignment="0" applyProtection="0"/>
    <xf numFmtId="0" fontId="27" fillId="10" borderId="1" applyNumberFormat="0" applyAlignment="0" applyProtection="0"/>
    <xf numFmtId="0" fontId="13" fillId="11" borderId="7" applyNumberFormat="0" applyAlignment="0" applyProtection="0"/>
    <xf numFmtId="0" fontId="5" fillId="3" borderId="0" applyNumberFormat="0" applyBorder="0" applyAlignment="0" applyProtection="0"/>
    <xf numFmtId="0" fontId="7" fillId="12" borderId="0" applyNumberFormat="0" applyBorder="0" applyAlignment="0" applyProtection="0"/>
    <xf numFmtId="0" fontId="19" fillId="0" borderId="8" applyNumberFormat="0" applyFill="0" applyAlignment="0" applyProtection="0"/>
    <xf numFmtId="0" fontId="22" fillId="0" borderId="9" applyNumberFormat="0" applyFill="0" applyAlignment="0" applyProtection="0"/>
    <xf numFmtId="0" fontId="26" fillId="2" borderId="0" applyNumberFormat="0" applyBorder="0" applyAlignment="0" applyProtection="0"/>
    <xf numFmtId="0" fontId="6" fillId="13" borderId="0" applyNumberFormat="0" applyBorder="0" applyAlignment="0" applyProtection="0"/>
    <xf numFmtId="0" fontId="5" fillId="14" borderId="0" applyNumberFormat="0" applyBorder="0" applyAlignment="0" applyProtection="0"/>
    <xf numFmtId="0" fontId="7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7" fillId="18" borderId="0" applyNumberFormat="0" applyBorder="0" applyAlignment="0" applyProtection="0"/>
    <xf numFmtId="0" fontId="7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7" fillId="20" borderId="0" applyNumberFormat="0" applyBorder="0" applyAlignment="0" applyProtection="0"/>
    <xf numFmtId="0" fontId="5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5" fillId="22" borderId="0" applyNumberFormat="0" applyBorder="0" applyAlignment="0" applyProtection="0"/>
    <xf numFmtId="0" fontId="7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37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NumberFormat="1" applyFont="1" applyFill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176" fontId="1" fillId="0" borderId="0" xfId="0" applyNumberFormat="1" applyFont="1" applyFill="1" applyAlignment="1" applyProtection="1">
      <alignment horizontal="centerContinuous" vertical="center"/>
      <protection/>
    </xf>
    <xf numFmtId="176" fontId="0" fillId="0" borderId="0" xfId="0" applyNumberFormat="1" applyFont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 wrapText="1"/>
    </xf>
    <xf numFmtId="49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12" xfId="0" applyNumberFormat="1" applyFont="1" applyFill="1" applyBorder="1" applyAlignment="1" applyProtection="1">
      <alignment horizontal="center" vertical="center" wrapText="1"/>
      <protection/>
    </xf>
    <xf numFmtId="49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49" fontId="0" fillId="0" borderId="14" xfId="0" applyNumberFormat="1" applyFont="1" applyBorder="1" applyAlignment="1">
      <alignment horizontal="center" vertical="center" wrapText="1"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49" fontId="0" fillId="0" borderId="16" xfId="0" applyNumberFormat="1" applyFont="1" applyFill="1" applyBorder="1" applyAlignment="1" applyProtection="1">
      <alignment horizontal="center" vertical="center" wrapText="1"/>
      <protection/>
    </xf>
    <xf numFmtId="49" fontId="0" fillId="0" borderId="17" xfId="0" applyNumberFormat="1" applyFont="1" applyBorder="1" applyAlignment="1">
      <alignment horizontal="center" vertical="center" wrapText="1"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49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7" xfId="0" applyNumberFormat="1" applyFon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vertical="center"/>
    </xf>
    <xf numFmtId="3" fontId="0" fillId="0" borderId="10" xfId="0" applyNumberFormat="1" applyFill="1" applyBorder="1" applyAlignment="1">
      <alignment horizontal="right" vertical="center"/>
    </xf>
    <xf numFmtId="49" fontId="0" fillId="24" borderId="12" xfId="0" applyNumberFormat="1" applyFont="1" applyFill="1" applyBorder="1" applyAlignment="1" applyProtection="1">
      <alignment horizontal="center" vertical="center" wrapText="1"/>
      <protection/>
    </xf>
    <xf numFmtId="49" fontId="0" fillId="24" borderId="10" xfId="0" applyNumberFormat="1" applyFont="1" applyFill="1" applyBorder="1" applyAlignment="1" applyProtection="1">
      <alignment horizontal="center" vertical="center" wrapText="1"/>
      <protection/>
    </xf>
    <xf numFmtId="49" fontId="0" fillId="24" borderId="19" xfId="0" applyNumberFormat="1" applyFont="1" applyFill="1" applyBorder="1" applyAlignment="1" applyProtection="1">
      <alignment horizontal="center" vertical="center" wrapText="1"/>
      <protection/>
    </xf>
    <xf numFmtId="49" fontId="0" fillId="0" borderId="17" xfId="0" applyNumberFormat="1" applyFont="1" applyFill="1" applyBorder="1" applyAlignment="1" applyProtection="1">
      <alignment horizontal="center" vertical="center" wrapText="1"/>
      <protection/>
    </xf>
    <xf numFmtId="177" fontId="0" fillId="0" borderId="0" xfId="0" applyNumberFormat="1" applyFont="1" applyAlignment="1">
      <alignment horizontal="center" vertical="center"/>
    </xf>
    <xf numFmtId="0" fontId="0" fillId="0" borderId="0" xfId="0" applyAlignment="1">
      <alignment horizontal="centerContinuous" vertical="center"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21" xfId="0" applyNumberFormat="1" applyFont="1" applyFill="1" applyBorder="1" applyAlignment="1" applyProtection="1">
      <alignment horizontal="center" vertical="center" wrapText="1"/>
      <protection/>
    </xf>
    <xf numFmtId="49" fontId="0" fillId="24" borderId="11" xfId="0" applyNumberFormat="1" applyFont="1" applyFill="1" applyBorder="1" applyAlignment="1" applyProtection="1">
      <alignment horizontal="center" vertical="center" wrapText="1"/>
      <protection/>
    </xf>
    <xf numFmtId="49" fontId="0" fillId="24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23" xfId="0" applyNumberFormat="1" applyFont="1" applyFill="1" applyBorder="1" applyAlignment="1" applyProtection="1">
      <alignment horizontal="center" vertical="center"/>
      <protection/>
    </xf>
    <xf numFmtId="0" fontId="0" fillId="0" borderId="2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176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49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9" xfId="0" applyNumberFormat="1" applyFont="1" applyFill="1" applyBorder="1" applyAlignment="1" applyProtection="1">
      <alignment horizontal="center" vertical="center"/>
      <protection/>
    </xf>
    <xf numFmtId="49" fontId="0" fillId="0" borderId="12" xfId="0" applyNumberFormat="1" applyFont="1" applyFill="1" applyBorder="1" applyAlignment="1" applyProtection="1">
      <alignment horizontal="centerContinuous" vertical="center" wrapText="1"/>
      <protection/>
    </xf>
    <xf numFmtId="0" fontId="0" fillId="0" borderId="25" xfId="0" applyNumberFormat="1" applyFont="1" applyFill="1" applyBorder="1" applyAlignment="1" applyProtection="1">
      <alignment horizontal="center" vertical="center" wrapText="1"/>
      <protection/>
    </xf>
    <xf numFmtId="49" fontId="0" fillId="24" borderId="17" xfId="0" applyNumberFormat="1" applyFill="1" applyBorder="1" applyAlignment="1" applyProtection="1">
      <alignment horizontal="centerContinuous" vertical="center" wrapText="1"/>
      <protection/>
    </xf>
    <xf numFmtId="49" fontId="0" fillId="24" borderId="17" xfId="0" applyNumberFormat="1" applyFont="1" applyFill="1" applyBorder="1" applyAlignment="1" applyProtection="1">
      <alignment horizontal="centerContinuous" vertical="center" wrapText="1"/>
      <protection/>
    </xf>
    <xf numFmtId="49" fontId="0" fillId="0" borderId="25" xfId="0" applyNumberFormat="1" applyFill="1" applyBorder="1" applyAlignment="1" applyProtection="1">
      <alignment horizontal="center" vertical="center" wrapText="1"/>
      <protection/>
    </xf>
    <xf numFmtId="49" fontId="0" fillId="0" borderId="25" xfId="0" applyNumberFormat="1" applyFont="1" applyFill="1" applyBorder="1" applyAlignment="1" applyProtection="1">
      <alignment horizontal="center" vertical="center" wrapText="1"/>
      <protection/>
    </xf>
    <xf numFmtId="49" fontId="0" fillId="0" borderId="17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left" vertical="center"/>
    </xf>
    <xf numFmtId="3" fontId="0" fillId="0" borderId="10" xfId="0" applyNumberFormat="1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 horizontal="center" vertical="center"/>
    </xf>
    <xf numFmtId="49" fontId="0" fillId="24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ill="1" applyBorder="1" applyAlignment="1" applyProtection="1">
      <alignment horizontal="center" vertical="center" wrapText="1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3" fontId="0" fillId="0" borderId="10" xfId="0" applyNumberFormat="1" applyFont="1" applyFill="1" applyBorder="1" applyAlignment="1">
      <alignment vertical="center"/>
    </xf>
    <xf numFmtId="3" fontId="0" fillId="0" borderId="10" xfId="0" applyNumberFormat="1" applyFill="1" applyBorder="1" applyAlignment="1">
      <alignment vertical="center"/>
    </xf>
    <xf numFmtId="4" fontId="0" fillId="0" borderId="10" xfId="0" applyNumberFormat="1" applyFill="1" applyBorder="1" applyAlignment="1">
      <alignment vertical="center"/>
    </xf>
    <xf numFmtId="49" fontId="0" fillId="0" borderId="13" xfId="0" applyNumberFormat="1" applyFont="1" applyFill="1" applyBorder="1" applyAlignment="1" applyProtection="1">
      <alignment horizontal="centerContinuous" vertical="center" wrapText="1"/>
      <protection/>
    </xf>
    <xf numFmtId="49" fontId="0" fillId="0" borderId="21" xfId="0" applyNumberFormat="1" applyFont="1" applyFill="1" applyBorder="1" applyAlignment="1" applyProtection="1">
      <alignment horizontal="centerContinuous" vertical="center"/>
      <protection/>
    </xf>
    <xf numFmtId="49" fontId="0" fillId="0" borderId="14" xfId="0" applyNumberFormat="1" applyFont="1" applyFill="1" applyBorder="1" applyAlignment="1" applyProtection="1">
      <alignment horizontal="centerContinuous" vertical="center"/>
      <protection/>
    </xf>
    <xf numFmtId="49" fontId="0" fillId="24" borderId="15" xfId="0" applyNumberFormat="1" applyFont="1" applyFill="1" applyBorder="1" applyAlignment="1" applyProtection="1">
      <alignment horizontal="centerContinuous" vertical="center" wrapText="1"/>
      <protection/>
    </xf>
    <xf numFmtId="49" fontId="0" fillId="24" borderId="26" xfId="0" applyNumberFormat="1" applyFont="1" applyFill="1" applyBorder="1" applyAlignment="1" applyProtection="1">
      <alignment horizontal="center" vertical="center" wrapText="1"/>
      <protection/>
    </xf>
    <xf numFmtId="49" fontId="0" fillId="0" borderId="20" xfId="0" applyNumberFormat="1" applyFont="1" applyFill="1" applyBorder="1" applyAlignment="1" applyProtection="1">
      <alignment horizontal="center" vertical="center" wrapText="1"/>
      <protection/>
    </xf>
    <xf numFmtId="49" fontId="0" fillId="24" borderId="27" xfId="0" applyNumberFormat="1" applyFont="1" applyFill="1" applyBorder="1" applyAlignment="1" applyProtection="1">
      <alignment horizontal="center" vertical="center" wrapText="1"/>
      <protection/>
    </xf>
    <xf numFmtId="49" fontId="0" fillId="0" borderId="28" xfId="0" applyNumberFormat="1" applyFont="1" applyFill="1" applyBorder="1" applyAlignment="1" applyProtection="1">
      <alignment horizontal="center" vertical="center" wrapText="1"/>
      <protection/>
    </xf>
    <xf numFmtId="49" fontId="0" fillId="0" borderId="25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Alignment="1">
      <alignment/>
    </xf>
    <xf numFmtId="178" fontId="0" fillId="0" borderId="0" xfId="0" applyNumberFormat="1" applyFont="1" applyAlignment="1">
      <alignment horizontal="center"/>
    </xf>
    <xf numFmtId="177" fontId="0" fillId="0" borderId="0" xfId="0" applyNumberFormat="1" applyFont="1" applyAlignment="1">
      <alignment/>
    </xf>
    <xf numFmtId="179" fontId="0" fillId="0" borderId="0" xfId="0" applyNumberFormat="1" applyFont="1" applyAlignment="1">
      <alignment vertical="center"/>
    </xf>
    <xf numFmtId="14" fontId="0" fillId="0" borderId="0" xfId="0" applyNumberFormat="1" applyFont="1" applyAlignment="1">
      <alignment/>
    </xf>
    <xf numFmtId="0" fontId="0" fillId="0" borderId="0" xfId="0" applyFont="1" applyFill="1" applyAlignment="1">
      <alignment horizontal="center" vertical="center"/>
    </xf>
    <xf numFmtId="0" fontId="1" fillId="0" borderId="0" xfId="0" applyNumberFormat="1" applyFont="1" applyFill="1" applyAlignment="1" applyProtection="1">
      <alignment horizontal="centerContinuous" vertical="center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179" fontId="0" fillId="0" borderId="0" xfId="0" applyNumberFormat="1" applyFont="1" applyAlignment="1">
      <alignment horizontal="right" vertical="center"/>
    </xf>
    <xf numFmtId="0" fontId="0" fillId="0" borderId="0" xfId="0" applyNumberFormat="1" applyFont="1" applyAlignment="1">
      <alignment vertical="center"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Alignment="1">
      <alignment horizontal="right" vertical="center"/>
    </xf>
    <xf numFmtId="177" fontId="0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0" xfId="0" applyNumberFormat="1" applyAlignment="1">
      <alignment horizontal="right" vertical="center"/>
    </xf>
    <xf numFmtId="177" fontId="0" fillId="0" borderId="0" xfId="0" applyNumberFormat="1" applyFont="1" applyAlignment="1">
      <alignment vertical="center"/>
    </xf>
    <xf numFmtId="177" fontId="0" fillId="0" borderId="0" xfId="0" applyNumberFormat="1" applyFont="1" applyBorder="1" applyAlignment="1">
      <alignment horizontal="right" vertical="center"/>
    </xf>
    <xf numFmtId="49" fontId="0" fillId="0" borderId="13" xfId="0" applyNumberFormat="1" applyFont="1" applyBorder="1" applyAlignment="1">
      <alignment horizontal="center" vertical="center" wrapText="1"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center" vertical="center" wrapText="1"/>
    </xf>
    <xf numFmtId="180" fontId="0" fillId="0" borderId="0" xfId="0" applyNumberFormat="1" applyFont="1" applyFill="1" applyAlignment="1">
      <alignment horizontal="left" vertical="center"/>
    </xf>
    <xf numFmtId="181" fontId="0" fillId="0" borderId="0" xfId="0" applyNumberFormat="1" applyFont="1" applyFill="1" applyAlignment="1">
      <alignment horizontal="right" vertical="center"/>
    </xf>
    <xf numFmtId="49" fontId="0" fillId="0" borderId="0" xfId="0" applyNumberFormat="1" applyFont="1" applyFill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NumberFormat="1" applyFont="1" applyFill="1" applyAlignment="1">
      <alignment horizontal="right" vertical="center" wrapText="1"/>
    </xf>
    <xf numFmtId="0" fontId="0" fillId="0" borderId="0" xfId="0" applyNumberFormat="1" applyFont="1" applyFill="1" applyAlignment="1">
      <alignment horizontal="right" vertical="center"/>
    </xf>
    <xf numFmtId="179" fontId="1" fillId="0" borderId="0" xfId="0" applyNumberFormat="1" applyFont="1" applyFill="1" applyAlignment="1" applyProtection="1">
      <alignment horizontal="centerContinuous" vertical="center"/>
      <protection/>
    </xf>
    <xf numFmtId="181" fontId="0" fillId="0" borderId="0" xfId="0" applyNumberFormat="1" applyFont="1" applyFill="1" applyAlignment="1">
      <alignment horizontal="left" vertical="center"/>
    </xf>
    <xf numFmtId="181" fontId="0" fillId="0" borderId="0" xfId="0" applyNumberFormat="1" applyFont="1" applyFill="1" applyAlignment="1">
      <alignment horizontal="center" vertical="center"/>
    </xf>
    <xf numFmtId="49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NumberFormat="1" applyFont="1" applyFill="1" applyAlignment="1">
      <alignment vertical="center" wrapText="1"/>
    </xf>
    <xf numFmtId="0" fontId="0" fillId="0" borderId="0" xfId="0" applyNumberFormat="1" applyFont="1" applyFill="1" applyAlignment="1">
      <alignment vertical="center"/>
    </xf>
    <xf numFmtId="49" fontId="0" fillId="0" borderId="13" xfId="0" applyNumberFormat="1" applyFont="1" applyFill="1" applyBorder="1" applyAlignment="1">
      <alignment horizontal="center" vertical="center" wrapText="1"/>
    </xf>
    <xf numFmtId="49" fontId="0" fillId="0" borderId="14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>
      <alignment vertical="center"/>
    </xf>
    <xf numFmtId="179" fontId="0" fillId="0" borderId="0" xfId="0" applyNumberFormat="1" applyFont="1" applyFill="1" applyAlignment="1">
      <alignment horizontal="right" vertical="center"/>
    </xf>
    <xf numFmtId="177" fontId="0" fillId="0" borderId="0" xfId="0" applyNumberFormat="1" applyFill="1" applyAlignment="1">
      <alignment horizontal="right" vertical="center"/>
    </xf>
    <xf numFmtId="0" fontId="0" fillId="0" borderId="0" xfId="0" applyFont="1" applyAlignment="1">
      <alignment horizontal="centerContinuous"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13" xfId="0" applyNumberFormat="1" applyFont="1" applyFill="1" applyBorder="1" applyAlignment="1" applyProtection="1">
      <alignment horizontal="centerContinuous" vertical="center"/>
      <protection/>
    </xf>
    <xf numFmtId="0" fontId="0" fillId="0" borderId="21" xfId="0" applyFont="1" applyBorder="1" applyAlignment="1">
      <alignment horizontal="centerContinuous"/>
    </xf>
    <xf numFmtId="0" fontId="0" fillId="0" borderId="17" xfId="0" applyFont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4" fontId="0" fillId="0" borderId="10" xfId="0" applyNumberFormat="1" applyFill="1" applyBorder="1" applyAlignment="1">
      <alignment horizontal="right" vertical="center"/>
    </xf>
    <xf numFmtId="4" fontId="0" fillId="0" borderId="10" xfId="0" applyNumberFormat="1" applyFont="1" applyFill="1" applyBorder="1" applyAlignment="1">
      <alignment horizontal="right" vertical="center"/>
    </xf>
    <xf numFmtId="0" fontId="0" fillId="0" borderId="0" xfId="0" applyNumberFormat="1" applyFill="1" applyAlignment="1">
      <alignment horizontal="right" vertical="center"/>
    </xf>
    <xf numFmtId="0" fontId="0" fillId="0" borderId="24" xfId="0" applyFont="1" applyBorder="1" applyAlignment="1">
      <alignment horizontal="centerContinuous"/>
    </xf>
    <xf numFmtId="0" fontId="0" fillId="0" borderId="0" xfId="0" applyFont="1" applyFill="1" applyAlignment="1">
      <alignment/>
    </xf>
    <xf numFmtId="49" fontId="0" fillId="0" borderId="10" xfId="0" applyNumberFormat="1" applyFill="1" applyBorder="1" applyAlignment="1">
      <alignment horizontal="center" vertical="center" wrapText="1"/>
    </xf>
    <xf numFmtId="179" fontId="0" fillId="0" borderId="0" xfId="0" applyNumberFormat="1" applyFont="1" applyFill="1" applyAlignment="1">
      <alignment horizontal="center" vertical="center"/>
    </xf>
    <xf numFmtId="179" fontId="0" fillId="0" borderId="0" xfId="0" applyNumberFormat="1" applyFont="1" applyFill="1" applyAlignment="1">
      <alignment vertical="center"/>
    </xf>
    <xf numFmtId="49" fontId="0" fillId="0" borderId="11" xfId="0" applyNumberFormat="1" applyFill="1" applyBorder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49" fontId="0" fillId="0" borderId="10" xfId="0" applyNumberForma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>
      <alignment vertical="center" wrapText="1"/>
    </xf>
    <xf numFmtId="49" fontId="0" fillId="0" borderId="14" xfId="0" applyNumberFormat="1" applyFill="1" applyBorder="1" applyAlignment="1" applyProtection="1">
      <alignment horizontal="center" vertical="center" wrapText="1"/>
      <protection/>
    </xf>
    <xf numFmtId="49" fontId="0" fillId="0" borderId="11" xfId="0" applyNumberFormat="1" applyFill="1" applyBorder="1" applyAlignment="1" applyProtection="1">
      <alignment horizontal="centerContinuous" vertical="center" wrapText="1"/>
      <protection/>
    </xf>
    <xf numFmtId="0" fontId="0" fillId="0" borderId="30" xfId="0" applyFont="1" applyBorder="1" applyAlignment="1">
      <alignment horizontal="centerContinuous"/>
    </xf>
    <xf numFmtId="179" fontId="0" fillId="0" borderId="0" xfId="0" applyNumberFormat="1" applyFont="1" applyAlignment="1">
      <alignment horizontal="center" vertical="center"/>
    </xf>
    <xf numFmtId="179" fontId="0" fillId="0" borderId="0" xfId="0" applyNumberFormat="1" applyFont="1" applyAlignment="1">
      <alignment horizontal="center" vertical="center" wrapText="1"/>
    </xf>
    <xf numFmtId="180" fontId="0" fillId="0" borderId="0" xfId="0" applyNumberFormat="1" applyFont="1" applyAlignment="1">
      <alignment horizontal="center" vertical="center"/>
    </xf>
    <xf numFmtId="181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vertical="center" wrapText="1"/>
    </xf>
    <xf numFmtId="181" fontId="0" fillId="0" borderId="0" xfId="0" applyNumberFormat="1" applyFont="1" applyAlignment="1">
      <alignment horizontal="right" vertical="center"/>
    </xf>
    <xf numFmtId="49" fontId="0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0" borderId="0" xfId="0" applyNumberFormat="1" applyFont="1" applyAlignment="1">
      <alignment horizontal="right" vertical="center" wrapText="1"/>
    </xf>
    <xf numFmtId="181" fontId="0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vertical="center"/>
    </xf>
    <xf numFmtId="49" fontId="0" fillId="0" borderId="10" xfId="0" applyNumberFormat="1" applyFill="1" applyBorder="1" applyAlignment="1">
      <alignment vertical="center" wrapText="1"/>
    </xf>
    <xf numFmtId="49" fontId="0" fillId="0" borderId="10" xfId="0" applyNumberFormat="1" applyFont="1" applyFill="1" applyBorder="1" applyAlignment="1" applyProtection="1">
      <alignment horizontal="centerContinuous" vertical="center" wrapText="1"/>
      <protection/>
    </xf>
    <xf numFmtId="49" fontId="0" fillId="0" borderId="14" xfId="0" applyNumberFormat="1" applyFont="1" applyFill="1" applyBorder="1" applyAlignment="1" applyProtection="1">
      <alignment horizontal="centerContinuous" vertical="center" wrapText="1"/>
      <protection/>
    </xf>
    <xf numFmtId="49" fontId="0" fillId="0" borderId="14" xfId="0" applyNumberFormat="1" applyFill="1" applyBorder="1" applyAlignment="1" applyProtection="1">
      <alignment horizontal="centerContinuous" vertical="center" wrapText="1"/>
      <protection/>
    </xf>
    <xf numFmtId="179" fontId="0" fillId="0" borderId="0" xfId="0" applyNumberFormat="1" applyFont="1" applyFill="1" applyAlignment="1">
      <alignment vertical="center"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24" borderId="17" xfId="0" applyNumberFormat="1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 applyProtection="1">
      <alignment horizontal="center" vertical="center" wrapText="1"/>
      <protection/>
    </xf>
    <xf numFmtId="49" fontId="3" fillId="0" borderId="14" xfId="0" applyNumberFormat="1" applyFont="1" applyFill="1" applyBorder="1" applyAlignment="1" applyProtection="1">
      <alignment horizontal="center" vertical="center" wrapText="1"/>
      <protection/>
    </xf>
    <xf numFmtId="49" fontId="3" fillId="0" borderId="17" xfId="0" applyNumberFormat="1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Fill="1" applyBorder="1" applyAlignment="1">
      <alignment vertical="center"/>
    </xf>
    <xf numFmtId="4" fontId="3" fillId="0" borderId="1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0" fontId="1" fillId="0" borderId="0" xfId="0" applyFont="1" applyAlignment="1">
      <alignment horizontal="center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4" xfId="68" applyFont="1" applyBorder="1" applyAlignment="1">
      <alignment horizontal="center" vertical="center" wrapText="1"/>
      <protection/>
    </xf>
    <xf numFmtId="0" fontId="3" fillId="0" borderId="17" xfId="0" applyFont="1" applyBorder="1" applyAlignment="1">
      <alignment horizontal="center" vertical="center" wrapText="1"/>
    </xf>
    <xf numFmtId="0" fontId="3" fillId="0" borderId="17" xfId="68" applyFont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68" applyFont="1" applyBorder="1" applyAlignment="1">
      <alignment horizontal="center" vertical="center"/>
      <protection/>
    </xf>
    <xf numFmtId="49" fontId="3" fillId="0" borderId="10" xfId="0" applyNumberFormat="1" applyFont="1" applyFill="1" applyBorder="1" applyAlignment="1">
      <alignment horizontal="right" vertical="center"/>
    </xf>
    <xf numFmtId="49" fontId="3" fillId="0" borderId="10" xfId="0" applyNumberFormat="1" applyFont="1" applyFill="1" applyBorder="1" applyAlignment="1">
      <alignment vertical="center"/>
    </xf>
    <xf numFmtId="0" fontId="1" fillId="0" borderId="0" xfId="0" applyFont="1" applyAlignment="1">
      <alignment horizontal="centerContinuous"/>
    </xf>
    <xf numFmtId="0" fontId="3" fillId="0" borderId="14" xfId="68" applyFont="1" applyBorder="1" applyAlignment="1">
      <alignment horizontal="center" vertical="center" wrapText="1"/>
      <protection/>
    </xf>
    <xf numFmtId="0" fontId="3" fillId="0" borderId="17" xfId="68" applyFont="1" applyBorder="1" applyAlignment="1">
      <alignment horizontal="center" vertical="center" wrapText="1"/>
      <protection/>
    </xf>
    <xf numFmtId="177" fontId="2" fillId="0" borderId="0" xfId="0" applyNumberFormat="1" applyFont="1" applyFill="1" applyAlignment="1" applyProtection="1">
      <alignment horizontal="centerContinuous" vertical="center"/>
      <protection/>
    </xf>
    <xf numFmtId="177" fontId="0" fillId="0" borderId="0" xfId="0" applyNumberFormat="1" applyFont="1" applyFill="1" applyAlignment="1">
      <alignment horizontal="right" vertical="center"/>
    </xf>
    <xf numFmtId="0" fontId="0" fillId="24" borderId="0" xfId="0" applyFont="1" applyFill="1" applyAlignment="1">
      <alignment horizontal="center" vertical="center" wrapText="1"/>
    </xf>
    <xf numFmtId="0" fontId="0" fillId="0" borderId="0" xfId="0" applyFont="1" applyAlignment="1">
      <alignment wrapText="1"/>
    </xf>
    <xf numFmtId="177" fontId="1" fillId="0" borderId="0" xfId="0" applyNumberFormat="1" applyFont="1" applyFill="1" applyAlignment="1" applyProtection="1">
      <alignment horizontal="centerContinuous" vertical="center"/>
      <protection/>
    </xf>
    <xf numFmtId="49" fontId="0" fillId="24" borderId="13" xfId="0" applyNumberFormat="1" applyFont="1" applyFill="1" applyBorder="1" applyAlignment="1">
      <alignment horizontal="center" vertical="center" wrapText="1"/>
    </xf>
    <xf numFmtId="49" fontId="0" fillId="24" borderId="10" xfId="0" applyNumberForma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4" xfId="27" applyFont="1" applyBorder="1" applyAlignment="1">
      <alignment horizontal="center" vertical="center" wrapText="1"/>
      <protection/>
    </xf>
    <xf numFmtId="49" fontId="0" fillId="24" borderId="10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7" xfId="27" applyBorder="1" applyAlignment="1">
      <alignment horizontal="center" vertical="center" wrapText="1"/>
      <protection/>
    </xf>
    <xf numFmtId="0" fontId="0" fillId="0" borderId="10" xfId="27" applyBorder="1" applyAlignment="1">
      <alignment horizontal="center" vertical="center"/>
      <protection/>
    </xf>
    <xf numFmtId="0" fontId="0" fillId="0" borderId="10" xfId="0" applyNumberFormat="1" applyFont="1" applyFill="1" applyBorder="1" applyAlignment="1">
      <alignment horizontal="right" vertical="center"/>
    </xf>
    <xf numFmtId="49" fontId="0" fillId="0" borderId="10" xfId="0" applyNumberFormat="1" applyFont="1" applyFill="1" applyBorder="1" applyAlignment="1">
      <alignment horizontal="right" vertical="center"/>
    </xf>
    <xf numFmtId="0" fontId="0" fillId="0" borderId="17" xfId="27" applyFont="1" applyBorder="1" applyAlignment="1">
      <alignment horizontal="center" vertical="center" wrapText="1"/>
      <protection/>
    </xf>
    <xf numFmtId="177" fontId="0" fillId="0" borderId="0" xfId="0" applyNumberFormat="1" applyAlignment="1">
      <alignment horizontal="right" vertical="center"/>
    </xf>
    <xf numFmtId="0" fontId="0" fillId="0" borderId="14" xfId="67" applyFont="1" applyBorder="1" applyAlignment="1">
      <alignment horizontal="center" vertical="center" wrapText="1"/>
      <protection/>
    </xf>
    <xf numFmtId="0" fontId="0" fillId="0" borderId="17" xfId="67" applyBorder="1" applyAlignment="1">
      <alignment horizontal="center" vertical="center" wrapText="1"/>
      <protection/>
    </xf>
    <xf numFmtId="0" fontId="0" fillId="0" borderId="10" xfId="67" applyBorder="1" applyAlignment="1">
      <alignment horizontal="center" vertical="center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49" fontId="4" fillId="24" borderId="13" xfId="0" applyNumberFormat="1" applyFont="1" applyFill="1" applyBorder="1" applyAlignment="1">
      <alignment horizontal="center" vertical="center" wrapText="1"/>
    </xf>
    <xf numFmtId="49" fontId="4" fillId="24" borderId="10" xfId="0" applyNumberFormat="1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4" xfId="66" applyFont="1" applyBorder="1" applyAlignment="1">
      <alignment horizontal="center" vertical="center"/>
      <protection/>
    </xf>
    <xf numFmtId="49" fontId="4" fillId="24" borderId="17" xfId="0" applyNumberFormat="1" applyFont="1" applyFill="1" applyBorder="1" applyAlignment="1" applyProtection="1">
      <alignment horizontal="center" vertical="center" wrapText="1"/>
      <protection/>
    </xf>
    <xf numFmtId="49" fontId="4" fillId="24" borderId="10" xfId="0" applyNumberFormat="1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17" xfId="66" applyFont="1" applyBorder="1" applyAlignment="1">
      <alignment horizontal="center" vertical="center"/>
      <protection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66" applyFont="1" applyBorder="1" applyAlignment="1">
      <alignment horizontal="center" vertical="center"/>
      <protection/>
    </xf>
    <xf numFmtId="0" fontId="4" fillId="0" borderId="10" xfId="0" applyNumberFormat="1" applyFont="1" applyFill="1" applyBorder="1" applyAlignment="1">
      <alignment horizontal="right" vertical="center"/>
    </xf>
    <xf numFmtId="49" fontId="4" fillId="0" borderId="10" xfId="0" applyNumberFormat="1" applyFont="1" applyFill="1" applyBorder="1" applyAlignment="1">
      <alignment horizontal="right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left" vertical="center"/>
    </xf>
    <xf numFmtId="3" fontId="4" fillId="0" borderId="10" xfId="0" applyNumberFormat="1" applyFont="1" applyFill="1" applyBorder="1" applyAlignment="1">
      <alignment horizontal="right" vertical="center"/>
    </xf>
    <xf numFmtId="49" fontId="4" fillId="0" borderId="10" xfId="0" applyNumberFormat="1" applyFont="1" applyFill="1" applyBorder="1" applyAlignment="1">
      <alignment horizontal="left" vertical="center" wrapText="1"/>
    </xf>
    <xf numFmtId="0" fontId="4" fillId="0" borderId="14" xfId="66" applyFont="1" applyBorder="1" applyAlignment="1">
      <alignment horizontal="center" vertical="center" wrapText="1"/>
      <protection/>
    </xf>
    <xf numFmtId="0" fontId="4" fillId="0" borderId="17" xfId="66" applyFont="1" applyBorder="1" applyAlignment="1">
      <alignment horizontal="center" vertical="center" wrapText="1"/>
      <protection/>
    </xf>
    <xf numFmtId="3" fontId="4" fillId="0" borderId="1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center" vertical="center"/>
    </xf>
    <xf numFmtId="180" fontId="0" fillId="0" borderId="0" xfId="0" applyNumberFormat="1" applyFont="1" applyFill="1" applyAlignment="1">
      <alignment horizontal="center" vertical="center"/>
    </xf>
    <xf numFmtId="182" fontId="1" fillId="0" borderId="0" xfId="0" applyNumberFormat="1" applyFont="1" applyFill="1" applyAlignment="1" applyProtection="1">
      <alignment horizontal="centerContinuous" vertical="center"/>
      <protection/>
    </xf>
    <xf numFmtId="49" fontId="0" fillId="0" borderId="10" xfId="0" applyNumberFormat="1" applyBorder="1" applyAlignment="1">
      <alignment horizontal="center" vertical="center" wrapText="1"/>
    </xf>
    <xf numFmtId="49" fontId="0" fillId="0" borderId="21" xfId="65" applyNumberFormat="1" applyFont="1" applyBorder="1" applyAlignment="1">
      <alignment horizontal="centerContinuous" vertical="center" wrapText="1"/>
      <protection/>
    </xf>
    <xf numFmtId="0" fontId="0" fillId="0" borderId="21" xfId="65" applyFont="1" applyBorder="1" applyAlignment="1">
      <alignment horizontal="centerContinuous"/>
      <protection/>
    </xf>
    <xf numFmtId="49" fontId="0" fillId="0" borderId="10" xfId="65" applyNumberFormat="1" applyFont="1" applyBorder="1" applyAlignment="1">
      <alignment horizontal="center" vertical="center" wrapText="1"/>
      <protection/>
    </xf>
    <xf numFmtId="49" fontId="0" fillId="0" borderId="10" xfId="65" applyNumberFormat="1" applyFont="1" applyBorder="1" applyAlignment="1">
      <alignment vertical="center" wrapText="1"/>
      <protection/>
    </xf>
    <xf numFmtId="0" fontId="0" fillId="0" borderId="10" xfId="65" applyBorder="1" applyAlignment="1">
      <alignment horizontal="center" vertical="center"/>
      <protection/>
    </xf>
    <xf numFmtId="49" fontId="0" fillId="0" borderId="31" xfId="65" applyNumberFormat="1" applyFont="1" applyFill="1" applyBorder="1" applyAlignment="1" applyProtection="1">
      <alignment horizontal="center" vertical="center" wrapText="1"/>
      <protection/>
    </xf>
    <xf numFmtId="49" fontId="0" fillId="0" borderId="14" xfId="65" applyNumberFormat="1" applyFont="1" applyFill="1" applyBorder="1" applyAlignment="1" applyProtection="1">
      <alignment horizontal="center" vertical="center" wrapText="1"/>
      <protection/>
    </xf>
    <xf numFmtId="49" fontId="0" fillId="0" borderId="14" xfId="65" applyNumberFormat="1" applyFont="1" applyFill="1" applyBorder="1" applyAlignment="1" applyProtection="1">
      <alignment horizontal="centerContinuous" vertical="center" wrapText="1"/>
      <protection/>
    </xf>
    <xf numFmtId="49" fontId="0" fillId="0" borderId="11" xfId="65" applyNumberFormat="1" applyFont="1" applyBorder="1" applyAlignment="1">
      <alignment vertical="center" wrapText="1"/>
      <protection/>
    </xf>
    <xf numFmtId="49" fontId="0" fillId="0" borderId="17" xfId="65" applyNumberFormat="1" applyFill="1" applyBorder="1" applyAlignment="1" applyProtection="1">
      <alignment horizontal="center" vertical="center" wrapText="1"/>
      <protection/>
    </xf>
    <xf numFmtId="49" fontId="0" fillId="0" borderId="10" xfId="65" applyNumberFormat="1" applyFill="1" applyBorder="1" applyAlignment="1" applyProtection="1">
      <alignment horizontal="center" vertical="center" wrapText="1"/>
      <protection/>
    </xf>
    <xf numFmtId="4" fontId="0" fillId="0" borderId="27" xfId="0" applyNumberFormat="1" applyFill="1" applyBorder="1" applyAlignment="1">
      <alignment horizontal="right" vertical="center"/>
    </xf>
    <xf numFmtId="49" fontId="2" fillId="0" borderId="0" xfId="0" applyNumberFormat="1" applyFont="1" applyAlignment="1">
      <alignment horizontal="centerContinuous" vertical="center"/>
    </xf>
    <xf numFmtId="49" fontId="0" fillId="0" borderId="10" xfId="65" applyNumberFormat="1" applyFill="1" applyBorder="1" applyAlignment="1" applyProtection="1">
      <alignment horizontal="centerContinuous" vertical="center"/>
      <protection/>
    </xf>
    <xf numFmtId="49" fontId="0" fillId="0" borderId="10" xfId="65" applyNumberFormat="1" applyFont="1" applyFill="1" applyBorder="1" applyAlignment="1" applyProtection="1">
      <alignment horizontal="centerContinuous" vertical="center"/>
      <protection/>
    </xf>
    <xf numFmtId="0" fontId="0" fillId="0" borderId="10" xfId="65" applyFont="1" applyBorder="1" applyAlignment="1">
      <alignment horizontal="center" vertical="center" wrapText="1"/>
      <protection/>
    </xf>
    <xf numFmtId="0" fontId="0" fillId="0" borderId="24" xfId="65" applyFont="1" applyBorder="1" applyAlignment="1">
      <alignment horizontal="centerContinuous" vertical="center"/>
      <protection/>
    </xf>
    <xf numFmtId="0" fontId="0" fillId="0" borderId="24" xfId="65" applyBorder="1" applyAlignment="1">
      <alignment horizontal="centerContinuous" vertical="center"/>
      <protection/>
    </xf>
    <xf numFmtId="0" fontId="0" fillId="0" borderId="24" xfId="65" applyBorder="1" applyAlignment="1">
      <alignment horizontal="centerContinuous"/>
      <protection/>
    </xf>
    <xf numFmtId="49" fontId="0" fillId="0" borderId="10" xfId="65" applyNumberFormat="1" applyFont="1" applyFill="1" applyBorder="1" applyAlignment="1" applyProtection="1">
      <alignment horizontal="center" vertical="center" wrapText="1"/>
      <protection/>
    </xf>
    <xf numFmtId="49" fontId="0" fillId="0" borderId="13" xfId="65" applyNumberFormat="1" applyFont="1" applyFill="1" applyBorder="1" applyAlignment="1" applyProtection="1">
      <alignment horizontal="center" vertical="center" wrapText="1"/>
      <protection/>
    </xf>
    <xf numFmtId="0" fontId="0" fillId="0" borderId="10" xfId="65" applyBorder="1" applyAlignment="1">
      <alignment horizontal="center" vertical="center" wrapText="1"/>
      <protection/>
    </xf>
    <xf numFmtId="0" fontId="0" fillId="0" borderId="12" xfId="65" applyBorder="1" applyAlignment="1">
      <alignment horizontal="center" vertical="center"/>
      <protection/>
    </xf>
    <xf numFmtId="49" fontId="0" fillId="0" borderId="32" xfId="65" applyNumberFormat="1" applyFont="1" applyFill="1" applyBorder="1" applyAlignment="1">
      <alignment vertical="center" wrapText="1"/>
      <protection/>
    </xf>
    <xf numFmtId="0" fontId="0" fillId="0" borderId="32" xfId="65" applyFont="1" applyBorder="1" applyAlignment="1">
      <alignment horizontal="center" vertical="center" wrapText="1"/>
      <protection/>
    </xf>
    <xf numFmtId="0" fontId="2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" vertical="center"/>
    </xf>
    <xf numFmtId="49" fontId="0" fillId="0" borderId="21" xfId="64" applyNumberFormat="1" applyBorder="1" applyAlignment="1">
      <alignment horizontal="centerContinuous" vertical="center" wrapText="1"/>
      <protection/>
    </xf>
    <xf numFmtId="0" fontId="0" fillId="0" borderId="21" xfId="64" applyFont="1" applyBorder="1" applyAlignment="1">
      <alignment horizontal="centerContinuous"/>
      <protection/>
    </xf>
    <xf numFmtId="49" fontId="0" fillId="0" borderId="10" xfId="64" applyNumberFormat="1" applyBorder="1" applyAlignment="1">
      <alignment horizontal="center" vertical="center" wrapText="1"/>
      <protection/>
    </xf>
    <xf numFmtId="49" fontId="0" fillId="0" borderId="10" xfId="64" applyNumberFormat="1" applyFont="1" applyBorder="1" applyAlignment="1">
      <alignment vertical="center" wrapText="1"/>
      <protection/>
    </xf>
    <xf numFmtId="0" fontId="0" fillId="0" borderId="10" xfId="64" applyBorder="1" applyAlignment="1">
      <alignment horizontal="center" vertical="center"/>
      <protection/>
    </xf>
    <xf numFmtId="49" fontId="0" fillId="0" borderId="10" xfId="0" applyNumberFormat="1" applyFont="1" applyFill="1" applyBorder="1" applyAlignment="1">
      <alignment horizontal="left" vertical="center" wrapText="1"/>
    </xf>
    <xf numFmtId="49" fontId="0" fillId="0" borderId="31" xfId="64" applyNumberFormat="1" applyFont="1" applyFill="1" applyBorder="1" applyAlignment="1" applyProtection="1">
      <alignment horizontal="center" vertical="center" wrapText="1"/>
      <protection/>
    </xf>
    <xf numFmtId="49" fontId="0" fillId="0" borderId="14" xfId="64" applyNumberFormat="1" applyFill="1" applyBorder="1" applyAlignment="1" applyProtection="1">
      <alignment horizontal="center" vertical="center" wrapText="1"/>
      <protection/>
    </xf>
    <xf numFmtId="49" fontId="0" fillId="0" borderId="14" xfId="64" applyNumberFormat="1" applyFont="1" applyFill="1" applyBorder="1" applyAlignment="1" applyProtection="1">
      <alignment horizontal="centerContinuous" vertical="center" wrapText="1"/>
      <protection/>
    </xf>
    <xf numFmtId="49" fontId="0" fillId="0" borderId="10" xfId="64" applyNumberFormat="1" applyFill="1" applyBorder="1" applyAlignment="1" applyProtection="1">
      <alignment horizontal="centerContinuous" vertical="center"/>
      <protection/>
    </xf>
    <xf numFmtId="49" fontId="0" fillId="0" borderId="10" xfId="64" applyNumberFormat="1" applyFont="1" applyFill="1" applyBorder="1" applyAlignment="1" applyProtection="1">
      <alignment horizontal="centerContinuous" vertical="center"/>
      <protection/>
    </xf>
    <xf numFmtId="49" fontId="0" fillId="0" borderId="11" xfId="64" applyNumberFormat="1" applyBorder="1" applyAlignment="1">
      <alignment vertical="center" wrapText="1"/>
      <protection/>
    </xf>
    <xf numFmtId="49" fontId="0" fillId="0" borderId="10" xfId="64" applyNumberFormat="1" applyBorder="1" applyAlignment="1">
      <alignment vertical="center" wrapText="1"/>
      <protection/>
    </xf>
    <xf numFmtId="49" fontId="0" fillId="0" borderId="31" xfId="64" applyNumberFormat="1" applyFill="1" applyBorder="1" applyAlignment="1" applyProtection="1">
      <alignment horizontal="center" vertical="center" wrapText="1"/>
      <protection/>
    </xf>
    <xf numFmtId="49" fontId="0" fillId="0" borderId="17" xfId="64" applyNumberFormat="1" applyFill="1" applyBorder="1" applyAlignment="1" applyProtection="1">
      <alignment horizontal="center" vertical="center" wrapText="1"/>
      <protection/>
    </xf>
    <xf numFmtId="49" fontId="0" fillId="0" borderId="10" xfId="64" applyNumberFormat="1" applyFill="1" applyBorder="1" applyAlignment="1" applyProtection="1">
      <alignment horizontal="center" vertical="center" wrapText="1"/>
      <protection/>
    </xf>
    <xf numFmtId="49" fontId="0" fillId="0" borderId="10" xfId="64" applyNumberFormat="1" applyFont="1" applyFill="1" applyBorder="1" applyAlignment="1" applyProtection="1">
      <alignment horizontal="center" vertical="center" wrapText="1"/>
      <protection/>
    </xf>
    <xf numFmtId="49" fontId="0" fillId="0" borderId="13" xfId="64" applyNumberFormat="1" applyFont="1" applyFill="1" applyBorder="1" applyAlignment="1" applyProtection="1">
      <alignment horizontal="center" vertical="center" wrapText="1"/>
      <protection/>
    </xf>
    <xf numFmtId="0" fontId="0" fillId="0" borderId="10" xfId="64" applyFont="1" applyBorder="1" applyAlignment="1">
      <alignment horizontal="center" vertical="center" wrapText="1"/>
      <protection/>
    </xf>
    <xf numFmtId="0" fontId="0" fillId="0" borderId="24" xfId="64" applyFont="1" applyBorder="1" applyAlignment="1">
      <alignment horizontal="centerContinuous" vertical="center"/>
      <protection/>
    </xf>
    <xf numFmtId="0" fontId="0" fillId="0" borderId="24" xfId="64" applyBorder="1" applyAlignment="1">
      <alignment horizontal="centerContinuous"/>
      <protection/>
    </xf>
    <xf numFmtId="0" fontId="0" fillId="0" borderId="10" xfId="64" applyBorder="1" applyAlignment="1">
      <alignment horizontal="center" vertical="center" wrapText="1"/>
      <protection/>
    </xf>
    <xf numFmtId="0" fontId="0" fillId="0" borderId="12" xfId="64" applyBorder="1" applyAlignment="1">
      <alignment horizontal="center" vertical="center"/>
      <protection/>
    </xf>
    <xf numFmtId="0" fontId="0" fillId="0" borderId="32" xfId="64" applyFont="1" applyBorder="1" applyAlignment="1">
      <alignment horizontal="center" vertical="center" wrapText="1"/>
      <protection/>
    </xf>
    <xf numFmtId="182" fontId="1" fillId="0" borderId="0" xfId="0" applyNumberFormat="1" applyFont="1" applyFill="1" applyAlignment="1" applyProtection="1">
      <alignment horizontal="center" vertical="center"/>
      <protection/>
    </xf>
    <xf numFmtId="49" fontId="0" fillId="0" borderId="21" xfId="0" applyNumberFormat="1" applyFont="1" applyBorder="1" applyAlignment="1">
      <alignment horizontal="centerContinuous" vertical="center" wrapText="1"/>
    </xf>
    <xf numFmtId="49" fontId="0" fillId="0" borderId="10" xfId="0" applyNumberFormat="1" applyFont="1" applyBorder="1" applyAlignment="1">
      <alignment vertical="center" wrapText="1"/>
    </xf>
    <xf numFmtId="49" fontId="0" fillId="0" borderId="31" xfId="0" applyNumberFormat="1" applyFill="1" applyBorder="1" applyAlignment="1" applyProtection="1">
      <alignment horizontal="center" vertical="center" wrapText="1"/>
      <protection/>
    </xf>
    <xf numFmtId="49" fontId="0" fillId="0" borderId="10" xfId="0" applyNumberFormat="1" applyFill="1" applyBorder="1" applyAlignment="1" applyProtection="1">
      <alignment horizontal="centerContinuous" vertical="center"/>
      <protection/>
    </xf>
    <xf numFmtId="49" fontId="0" fillId="0" borderId="11" xfId="0" applyNumberFormat="1" applyFont="1" applyBorder="1" applyAlignment="1">
      <alignment vertical="center" wrapText="1"/>
    </xf>
    <xf numFmtId="49" fontId="0" fillId="0" borderId="17" xfId="0" applyNumberForma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24" xfId="0" applyBorder="1" applyAlignment="1">
      <alignment horizontal="centerContinuous" vertical="center"/>
    </xf>
    <xf numFmtId="0" fontId="0" fillId="0" borderId="24" xfId="0" applyBorder="1" applyAlignment="1">
      <alignment horizontal="centerContinuous"/>
    </xf>
    <xf numFmtId="49" fontId="0" fillId="0" borderId="13" xfId="0" applyNumberForma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0" fillId="0" borderId="32" xfId="0" applyBorder="1" applyAlignment="1">
      <alignment horizontal="center" vertical="center" wrapText="1"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NumberFormat="1" applyFont="1" applyFill="1" applyAlignment="1" applyProtection="1">
      <alignment horizontal="center" vertical="center"/>
      <protection/>
    </xf>
    <xf numFmtId="180" fontId="0" fillId="24" borderId="0" xfId="0" applyNumberFormat="1" applyFont="1" applyFill="1" applyAlignment="1" applyProtection="1">
      <alignment horizontal="center" vertical="center"/>
      <protection/>
    </xf>
    <xf numFmtId="181" fontId="0" fillId="24" borderId="0" xfId="0" applyNumberFormat="1" applyFont="1" applyFill="1" applyAlignment="1" applyProtection="1">
      <alignment horizontal="center" vertical="center"/>
      <protection/>
    </xf>
    <xf numFmtId="0" fontId="0" fillId="24" borderId="0" xfId="0" applyNumberFormat="1" applyFont="1" applyFill="1" applyAlignment="1" applyProtection="1">
      <alignment horizontal="left" vertical="center"/>
      <protection/>
    </xf>
    <xf numFmtId="183" fontId="0" fillId="0" borderId="0" xfId="0" applyNumberFormat="1" applyFont="1" applyFill="1" applyAlignment="1" applyProtection="1">
      <alignment horizontal="right" vertical="center"/>
      <protection/>
    </xf>
    <xf numFmtId="180" fontId="0" fillId="0" borderId="0" xfId="0" applyNumberFormat="1" applyFont="1" applyFill="1" applyAlignment="1" applyProtection="1">
      <alignment horizontal="center" vertical="center"/>
      <protection/>
    </xf>
    <xf numFmtId="180" fontId="1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NumberFormat="1" applyFont="1" applyAlignment="1">
      <alignment horizontal="left" vertical="center"/>
    </xf>
    <xf numFmtId="0" fontId="0" fillId="0" borderId="10" xfId="0" applyNumberFormat="1" applyFill="1" applyBorder="1" applyAlignment="1" applyProtection="1">
      <alignment horizontal="center" vertical="center"/>
      <protection/>
    </xf>
    <xf numFmtId="49" fontId="0" fillId="24" borderId="25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ill="1" applyBorder="1" applyAlignment="1">
      <alignment horizontal="right" vertical="center"/>
    </xf>
    <xf numFmtId="184" fontId="0" fillId="0" borderId="10" xfId="0" applyNumberFormat="1" applyFill="1" applyBorder="1" applyAlignment="1">
      <alignment horizontal="right" vertical="center"/>
    </xf>
    <xf numFmtId="183" fontId="0" fillId="0" borderId="0" xfId="0" applyNumberFormat="1" applyFill="1" applyAlignment="1" applyProtection="1">
      <alignment horizontal="right" vertical="center"/>
      <protection/>
    </xf>
    <xf numFmtId="0" fontId="0" fillId="0" borderId="0" xfId="0" applyFont="1" applyAlignment="1">
      <alignment horizontal="left" vertical="center"/>
    </xf>
    <xf numFmtId="49" fontId="0" fillId="0" borderId="12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Continuous" vertical="center"/>
    </xf>
    <xf numFmtId="49" fontId="0" fillId="0" borderId="12" xfId="0" applyNumberFormat="1" applyFont="1" applyBorder="1" applyAlignment="1">
      <alignment horizontal="centerContinuous" vertical="center"/>
    </xf>
    <xf numFmtId="49" fontId="2" fillId="0" borderId="0" xfId="0" applyNumberFormat="1" applyFont="1" applyAlignment="1">
      <alignment horizontal="center" vertical="center"/>
    </xf>
    <xf numFmtId="49" fontId="0" fillId="0" borderId="13" xfId="0" applyNumberFormat="1" applyFont="1" applyBorder="1" applyAlignment="1">
      <alignment horizontal="centerContinuous" vertical="center"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49" fontId="0" fillId="0" borderId="17" xfId="0" applyNumberForma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/>
    </xf>
    <xf numFmtId="183" fontId="0" fillId="24" borderId="0" xfId="0" applyNumberFormat="1" applyFont="1" applyFill="1" applyAlignment="1" applyProtection="1">
      <alignment horizontal="right" vertical="center"/>
      <protection/>
    </xf>
    <xf numFmtId="180" fontId="1" fillId="24" borderId="0" xfId="0" applyNumberFormat="1" applyFont="1" applyFill="1" applyAlignment="1" applyProtection="1">
      <alignment horizontal="centerContinuous" vertical="center"/>
      <protection/>
    </xf>
    <xf numFmtId="183" fontId="0" fillId="24" borderId="0" xfId="0" applyNumberFormat="1" applyFont="1" applyFill="1" applyAlignment="1" applyProtection="1">
      <alignment horizontal="right" vertical="center" wrapText="1"/>
      <protection/>
    </xf>
    <xf numFmtId="49" fontId="0" fillId="24" borderId="10" xfId="0" applyNumberFormat="1" applyFill="1" applyBorder="1" applyAlignment="1" applyProtection="1">
      <alignment horizontal="center" vertical="center" wrapText="1"/>
      <protection/>
    </xf>
    <xf numFmtId="49" fontId="0" fillId="24" borderId="11" xfId="0" applyNumberFormat="1" applyFill="1" applyBorder="1" applyAlignment="1" applyProtection="1">
      <alignment horizontal="center" vertical="center" wrapText="1"/>
      <protection/>
    </xf>
    <xf numFmtId="183" fontId="0" fillId="24" borderId="0" xfId="0" applyNumberFormat="1" applyFill="1" applyAlignment="1" applyProtection="1">
      <alignment horizontal="right" vertical="center"/>
      <protection/>
    </xf>
    <xf numFmtId="0" fontId="0" fillId="0" borderId="10" xfId="0" applyNumberForma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ill="1" applyAlignment="1">
      <alignment horizontal="right" vertical="center"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ill="1" applyBorder="1" applyAlignment="1" applyProtection="1">
      <alignment vertical="center"/>
      <protection/>
    </xf>
    <xf numFmtId="184" fontId="0" fillId="0" borderId="14" xfId="0" applyNumberFormat="1" applyFont="1" applyFill="1" applyBorder="1" applyAlignment="1" applyProtection="1">
      <alignment vertical="center"/>
      <protection/>
    </xf>
    <xf numFmtId="0" fontId="0" fillId="0" borderId="12" xfId="0" applyNumberFormat="1" applyFont="1" applyFill="1" applyBorder="1" applyAlignment="1" applyProtection="1">
      <alignment horizontal="left" vertical="center"/>
      <protection/>
    </xf>
    <xf numFmtId="0" fontId="0" fillId="0" borderId="12" xfId="0" applyNumberFormat="1" applyFill="1" applyBorder="1" applyAlignment="1" applyProtection="1">
      <alignment vertical="center"/>
      <protection/>
    </xf>
    <xf numFmtId="0" fontId="0" fillId="0" borderId="28" xfId="0" applyNumberFormat="1" applyFill="1" applyBorder="1" applyAlignment="1" applyProtection="1">
      <alignment vertical="center"/>
      <protection/>
    </xf>
    <xf numFmtId="0" fontId="0" fillId="0" borderId="11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0" fontId="0" fillId="0" borderId="30" xfId="0" applyFont="1" applyFill="1" applyBorder="1" applyAlignment="1">
      <alignment/>
    </xf>
    <xf numFmtId="184" fontId="0" fillId="0" borderId="10" xfId="0" applyNumberFormat="1" applyFont="1" applyFill="1" applyBorder="1" applyAlignment="1" applyProtection="1">
      <alignment vertical="center"/>
      <protection/>
    </xf>
    <xf numFmtId="0" fontId="0" fillId="0" borderId="12" xfId="0" applyNumberFormat="1" applyFont="1" applyFill="1" applyBorder="1" applyAlignment="1" applyProtection="1">
      <alignment vertical="center"/>
      <protection/>
    </xf>
    <xf numFmtId="0" fontId="0" fillId="0" borderId="10" xfId="0" applyNumberFormat="1" applyFont="1" applyFill="1" applyBorder="1" applyAlignment="1" applyProtection="1">
      <alignment vertical="center"/>
      <protection/>
    </xf>
    <xf numFmtId="184" fontId="0" fillId="0" borderId="17" xfId="0" applyNumberFormat="1" applyFont="1" applyFill="1" applyBorder="1" applyAlignment="1">
      <alignment vertical="center" wrapText="1"/>
    </xf>
    <xf numFmtId="184" fontId="0" fillId="0" borderId="10" xfId="0" applyNumberFormat="1" applyFont="1" applyFill="1" applyBorder="1" applyAlignment="1">
      <alignment vertical="center" wrapText="1"/>
    </xf>
    <xf numFmtId="184" fontId="0" fillId="0" borderId="14" xfId="0" applyNumberFormat="1" applyFont="1" applyFill="1" applyBorder="1" applyAlignment="1">
      <alignment vertical="center" wrapText="1"/>
    </xf>
    <xf numFmtId="0" fontId="0" fillId="0" borderId="11" xfId="0" applyFill="1" applyBorder="1" applyAlignment="1">
      <alignment horizontal="left" vertical="center"/>
    </xf>
    <xf numFmtId="4" fontId="0" fillId="0" borderId="33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Font="1" applyFill="1" applyBorder="1" applyAlignment="1">
      <alignment/>
    </xf>
    <xf numFmtId="184" fontId="0" fillId="0" borderId="14" xfId="0" applyNumberFormat="1" applyFont="1" applyFill="1" applyBorder="1" applyAlignment="1" applyProtection="1">
      <alignment vertical="center" wrapText="1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184" fontId="0" fillId="0" borderId="14" xfId="0" applyNumberFormat="1" applyFont="1" applyFill="1" applyBorder="1" applyAlignment="1" applyProtection="1">
      <alignment vertical="center"/>
      <protection/>
    </xf>
    <xf numFmtId="184" fontId="0" fillId="0" borderId="10" xfId="0" applyNumberFormat="1" applyFont="1" applyFill="1" applyBorder="1" applyAlignment="1" applyProtection="1">
      <alignment vertical="center" wrapText="1"/>
      <protection/>
    </xf>
    <xf numFmtId="184" fontId="0" fillId="0" borderId="17" xfId="0" applyNumberFormat="1" applyFont="1" applyFill="1" applyBorder="1" applyAlignment="1" applyProtection="1">
      <alignment vertical="center" wrapText="1"/>
      <protection/>
    </xf>
    <xf numFmtId="49" fontId="0" fillId="0" borderId="11" xfId="0" applyNumberFormat="1" applyFont="1" applyFill="1" applyBorder="1" applyAlignment="1" applyProtection="1">
      <alignment vertical="center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184" fontId="0" fillId="0" borderId="17" xfId="0" applyNumberFormat="1" applyFont="1" applyFill="1" applyBorder="1" applyAlignment="1" applyProtection="1">
      <alignment vertical="center"/>
      <protection/>
    </xf>
    <xf numFmtId="184" fontId="0" fillId="0" borderId="17" xfId="0" applyNumberFormat="1" applyFont="1" applyFill="1" applyBorder="1" applyAlignment="1" applyProtection="1">
      <alignment vertical="center" wrapText="1"/>
      <protection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  <cellStyle name="常规 4" xfId="66"/>
    <cellStyle name="常规 5" xfId="67"/>
    <cellStyle name="常规 7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9"/>
  <sheetViews>
    <sheetView showGridLines="0" showZeros="0" tabSelected="1" workbookViewId="0" topLeftCell="A1">
      <selection activeCell="B19" sqref="B19"/>
    </sheetView>
  </sheetViews>
  <sheetFormatPr defaultColWidth="9.16015625" defaultRowHeight="18" customHeight="1"/>
  <cols>
    <col min="1" max="1" width="30.66015625" style="109" customWidth="1"/>
    <col min="2" max="2" width="26" style="109" customWidth="1"/>
    <col min="3" max="3" width="35.83203125" style="109" customWidth="1"/>
    <col min="4" max="4" width="26.83203125" style="109" customWidth="1"/>
    <col min="5" max="164" width="9" style="109" customWidth="1"/>
    <col min="165" max="16384" width="9.16015625" style="179" customWidth="1"/>
  </cols>
  <sheetData>
    <row r="1" spans="1:256" s="48" customFormat="1" ht="18" customHeight="1">
      <c r="A1" s="335"/>
      <c r="B1" s="102"/>
      <c r="C1" s="102"/>
      <c r="D1" s="102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  <c r="AH1" s="109"/>
      <c r="AI1" s="109"/>
      <c r="AJ1" s="109"/>
      <c r="AK1" s="109"/>
      <c r="AL1" s="109"/>
      <c r="AM1" s="109"/>
      <c r="AN1" s="109"/>
      <c r="AO1" s="109"/>
      <c r="AP1" s="109"/>
      <c r="AQ1" s="109"/>
      <c r="AR1" s="109"/>
      <c r="AS1" s="109"/>
      <c r="AT1" s="109"/>
      <c r="AU1" s="109"/>
      <c r="AV1" s="109"/>
      <c r="AW1" s="109"/>
      <c r="AX1" s="109"/>
      <c r="AY1" s="109"/>
      <c r="AZ1" s="109"/>
      <c r="BA1" s="109"/>
      <c r="BB1" s="109"/>
      <c r="BC1" s="109"/>
      <c r="BD1" s="109"/>
      <c r="BE1" s="109"/>
      <c r="BF1" s="109"/>
      <c r="BG1" s="109"/>
      <c r="BH1" s="109"/>
      <c r="BI1" s="109"/>
      <c r="BJ1" s="109"/>
      <c r="BK1" s="109"/>
      <c r="BL1" s="109"/>
      <c r="BM1" s="109"/>
      <c r="BN1" s="109"/>
      <c r="BO1" s="109"/>
      <c r="BP1" s="109"/>
      <c r="BQ1" s="109"/>
      <c r="BR1" s="109"/>
      <c r="BS1" s="109"/>
      <c r="BT1" s="109"/>
      <c r="BU1" s="109"/>
      <c r="BV1" s="109"/>
      <c r="BW1" s="109"/>
      <c r="BX1" s="109"/>
      <c r="BY1" s="109"/>
      <c r="BZ1" s="109"/>
      <c r="CA1" s="109"/>
      <c r="CB1" s="109"/>
      <c r="CC1" s="109"/>
      <c r="CD1" s="109"/>
      <c r="CE1" s="109"/>
      <c r="CF1" s="109"/>
      <c r="CG1" s="109"/>
      <c r="CH1" s="109"/>
      <c r="CI1" s="109"/>
      <c r="CJ1" s="109"/>
      <c r="CK1" s="109"/>
      <c r="CL1" s="109"/>
      <c r="CM1" s="109"/>
      <c r="CN1" s="109"/>
      <c r="CO1" s="109"/>
      <c r="CP1" s="109"/>
      <c r="CQ1" s="109"/>
      <c r="CR1" s="109"/>
      <c r="CS1" s="109"/>
      <c r="CT1" s="109"/>
      <c r="CU1" s="109"/>
      <c r="CV1" s="109"/>
      <c r="CW1" s="109"/>
      <c r="CX1" s="109"/>
      <c r="CY1" s="109"/>
      <c r="CZ1" s="109"/>
      <c r="DA1" s="109"/>
      <c r="DB1" s="109"/>
      <c r="DC1" s="109"/>
      <c r="DD1" s="109"/>
      <c r="DE1" s="109"/>
      <c r="DF1" s="109"/>
      <c r="DG1" s="109"/>
      <c r="DH1" s="109"/>
      <c r="DI1" s="109"/>
      <c r="DJ1" s="109"/>
      <c r="DK1" s="109"/>
      <c r="DL1" s="109"/>
      <c r="DM1" s="109"/>
      <c r="DN1" s="109"/>
      <c r="DO1" s="109"/>
      <c r="DP1" s="109"/>
      <c r="DQ1" s="109"/>
      <c r="DR1" s="109"/>
      <c r="DS1" s="109"/>
      <c r="DT1" s="109"/>
      <c r="DU1" s="109"/>
      <c r="DV1" s="109"/>
      <c r="DW1" s="109"/>
      <c r="DX1" s="109"/>
      <c r="DY1" s="109"/>
      <c r="DZ1" s="109"/>
      <c r="EA1" s="109"/>
      <c r="EB1" s="109"/>
      <c r="EC1" s="109"/>
      <c r="ED1" s="109"/>
      <c r="EE1" s="109"/>
      <c r="EF1" s="109"/>
      <c r="EG1" s="109"/>
      <c r="EH1" s="109"/>
      <c r="EI1" s="109"/>
      <c r="EJ1" s="109"/>
      <c r="EK1" s="109"/>
      <c r="EL1" s="109"/>
      <c r="EM1" s="109"/>
      <c r="EN1" s="109"/>
      <c r="EO1" s="109"/>
      <c r="EP1" s="109"/>
      <c r="EQ1" s="109"/>
      <c r="ER1" s="109"/>
      <c r="ES1" s="109"/>
      <c r="ET1" s="109"/>
      <c r="EU1" s="109"/>
      <c r="EV1" s="109"/>
      <c r="EW1" s="109"/>
      <c r="EX1" s="109"/>
      <c r="EY1" s="109"/>
      <c r="EZ1" s="109"/>
      <c r="FA1" s="109"/>
      <c r="FB1" s="109"/>
      <c r="FC1" s="109"/>
      <c r="FD1" s="109"/>
      <c r="FE1" s="109"/>
      <c r="FF1" s="109"/>
      <c r="FG1" s="109"/>
      <c r="FH1" s="109"/>
      <c r="FI1" s="179"/>
      <c r="FJ1" s="179"/>
      <c r="FK1" s="179"/>
      <c r="FL1" s="179"/>
      <c r="FM1" s="179"/>
      <c r="FN1" s="179"/>
      <c r="FO1" s="179"/>
      <c r="FP1" s="179"/>
      <c r="FQ1" s="179"/>
      <c r="FR1" s="179"/>
      <c r="FS1" s="179"/>
      <c r="FT1" s="179"/>
      <c r="FU1" s="179"/>
      <c r="FV1" s="179"/>
      <c r="FW1" s="179"/>
      <c r="FX1" s="179"/>
      <c r="FY1" s="179"/>
      <c r="FZ1" s="179"/>
      <c r="GA1" s="179"/>
      <c r="GB1" s="179"/>
      <c r="GC1" s="179"/>
      <c r="GD1" s="179"/>
      <c r="GE1" s="179"/>
      <c r="GF1" s="179"/>
      <c r="GG1" s="179"/>
      <c r="GH1" s="179"/>
      <c r="GI1" s="179"/>
      <c r="GJ1" s="179"/>
      <c r="GK1" s="179"/>
      <c r="GL1" s="179"/>
      <c r="GM1" s="179"/>
      <c r="GN1" s="179"/>
      <c r="GO1" s="179"/>
      <c r="GP1" s="179"/>
      <c r="GQ1" s="179"/>
      <c r="GR1" s="179"/>
      <c r="GS1" s="179"/>
      <c r="GT1" s="179"/>
      <c r="GU1" s="179"/>
      <c r="GV1" s="179"/>
      <c r="GW1" s="179"/>
      <c r="GX1" s="179"/>
      <c r="GY1" s="179"/>
      <c r="GZ1" s="179"/>
      <c r="HA1" s="179"/>
      <c r="HB1" s="179"/>
      <c r="HC1" s="179"/>
      <c r="HD1" s="179"/>
      <c r="HE1" s="179"/>
      <c r="HF1" s="179"/>
      <c r="HG1" s="179"/>
      <c r="HH1" s="179"/>
      <c r="HI1" s="179"/>
      <c r="HJ1" s="179"/>
      <c r="HK1" s="179"/>
      <c r="HL1" s="179"/>
      <c r="HM1" s="179"/>
      <c r="HN1" s="179"/>
      <c r="HO1" s="179"/>
      <c r="HP1" s="179"/>
      <c r="HQ1" s="179"/>
      <c r="HR1" s="179"/>
      <c r="HS1" s="179"/>
      <c r="HT1" s="179"/>
      <c r="HU1" s="179"/>
      <c r="HV1" s="179"/>
      <c r="HW1" s="179"/>
      <c r="HX1" s="179"/>
      <c r="HY1" s="179"/>
      <c r="HZ1" s="179"/>
      <c r="IA1" s="179"/>
      <c r="IB1" s="179"/>
      <c r="IC1" s="179"/>
      <c r="ID1" s="179"/>
      <c r="IE1" s="179"/>
      <c r="IF1" s="179"/>
      <c r="IG1" s="179"/>
      <c r="IH1" s="179"/>
      <c r="II1" s="179"/>
      <c r="IJ1" s="179"/>
      <c r="IK1" s="179"/>
      <c r="IL1" s="179"/>
      <c r="IM1" s="179"/>
      <c r="IN1" s="179"/>
      <c r="IO1" s="179"/>
      <c r="IP1" s="179"/>
      <c r="IQ1" s="179"/>
      <c r="IR1" s="179"/>
      <c r="IS1" s="179"/>
      <c r="IT1" s="179"/>
      <c r="IU1" s="179"/>
      <c r="IV1" s="179"/>
    </row>
    <row r="2" spans="1:4" s="109" customFormat="1" ht="18" customHeight="1">
      <c r="A2" s="336" t="s">
        <v>0</v>
      </c>
      <c r="B2" s="336"/>
      <c r="C2" s="336"/>
      <c r="D2" s="336"/>
    </row>
    <row r="3" spans="1:4" ht="18" customHeight="1">
      <c r="A3" s="337"/>
      <c r="B3" s="82"/>
      <c r="C3" s="82"/>
      <c r="D3" s="338" t="s">
        <v>1</v>
      </c>
    </row>
    <row r="4" spans="1:4" ht="18" customHeight="1">
      <c r="A4" s="85" t="s">
        <v>2</v>
      </c>
      <c r="B4" s="85"/>
      <c r="C4" s="85" t="s">
        <v>3</v>
      </c>
      <c r="D4" s="85"/>
    </row>
    <row r="5" spans="1:4" ht="18" customHeight="1">
      <c r="A5" s="85" t="s">
        <v>4</v>
      </c>
      <c r="B5" s="339" t="s">
        <v>5</v>
      </c>
      <c r="C5" s="85" t="s">
        <v>6</v>
      </c>
      <c r="D5" s="339" t="s">
        <v>5</v>
      </c>
    </row>
    <row r="6" spans="1:4" s="1" customFormat="1" ht="18" customHeight="1">
      <c r="A6" s="340" t="s">
        <v>7</v>
      </c>
      <c r="B6" s="341">
        <v>20860479.47</v>
      </c>
      <c r="C6" s="342" t="s">
        <v>8</v>
      </c>
      <c r="D6" s="126">
        <v>9020279.47</v>
      </c>
    </row>
    <row r="7" spans="1:4" s="1" customFormat="1" ht="18" customHeight="1">
      <c r="A7" s="340" t="s">
        <v>9</v>
      </c>
      <c r="B7" s="341">
        <v>0</v>
      </c>
      <c r="C7" s="343" t="s">
        <v>10</v>
      </c>
      <c r="D7" s="126">
        <v>7804275.31</v>
      </c>
    </row>
    <row r="8" spans="1:4" s="1" customFormat="1" ht="18" customHeight="1">
      <c r="A8" s="344" t="s">
        <v>11</v>
      </c>
      <c r="B8" s="341">
        <v>0</v>
      </c>
      <c r="C8" s="343" t="s">
        <v>12</v>
      </c>
      <c r="D8" s="126">
        <v>0</v>
      </c>
    </row>
    <row r="9" spans="1:4" s="1" customFormat="1" ht="18" customHeight="1">
      <c r="A9" s="345" t="s">
        <v>13</v>
      </c>
      <c r="B9" s="341">
        <v>0</v>
      </c>
      <c r="C9" s="346" t="s">
        <v>14</v>
      </c>
      <c r="D9" s="126">
        <v>1125304.2</v>
      </c>
    </row>
    <row r="10" spans="1:4" s="1" customFormat="1" ht="18" customHeight="1">
      <c r="A10" s="347" t="s">
        <v>15</v>
      </c>
      <c r="B10" s="341">
        <v>0</v>
      </c>
      <c r="C10" s="346" t="s">
        <v>16</v>
      </c>
      <c r="D10" s="126">
        <v>0</v>
      </c>
    </row>
    <row r="11" spans="1:4" s="1" customFormat="1" ht="18" customHeight="1">
      <c r="A11" s="348" t="s">
        <v>17</v>
      </c>
      <c r="B11" s="341">
        <v>0</v>
      </c>
      <c r="C11" s="346" t="s">
        <v>18</v>
      </c>
      <c r="D11" s="126">
        <v>90699.96</v>
      </c>
    </row>
    <row r="12" spans="1:4" s="1" customFormat="1" ht="18" customHeight="1">
      <c r="A12" s="349"/>
      <c r="B12" s="350"/>
      <c r="C12" s="351" t="s">
        <v>19</v>
      </c>
      <c r="D12" s="126">
        <v>11840200</v>
      </c>
    </row>
    <row r="13" spans="1:4" s="1" customFormat="1" ht="18" customHeight="1">
      <c r="A13" s="352"/>
      <c r="B13" s="353"/>
      <c r="C13" s="343" t="s">
        <v>20</v>
      </c>
      <c r="D13" s="126">
        <v>11840200</v>
      </c>
    </row>
    <row r="14" spans="1:4" s="1" customFormat="1" ht="18" customHeight="1">
      <c r="A14" s="352"/>
      <c r="B14" s="354"/>
      <c r="C14" s="343" t="s">
        <v>21</v>
      </c>
      <c r="D14" s="126">
        <v>0</v>
      </c>
    </row>
    <row r="15" spans="1:4" s="1" customFormat="1" ht="18" customHeight="1">
      <c r="A15" s="352"/>
      <c r="B15" s="355"/>
      <c r="C15" s="356" t="s">
        <v>22</v>
      </c>
      <c r="D15" s="126">
        <v>0</v>
      </c>
    </row>
    <row r="16" spans="1:4" s="1" customFormat="1" ht="18" customHeight="1">
      <c r="A16" s="352"/>
      <c r="B16" s="355"/>
      <c r="C16" s="343" t="s">
        <v>23</v>
      </c>
      <c r="D16" s="357">
        <v>0</v>
      </c>
    </row>
    <row r="17" spans="1:4" s="1" customFormat="1" ht="18" customHeight="1">
      <c r="A17" s="358"/>
      <c r="B17" s="359"/>
      <c r="C17" s="343" t="s">
        <v>24</v>
      </c>
      <c r="D17" s="357">
        <v>0</v>
      </c>
    </row>
    <row r="18" spans="1:4" ht="18" customHeight="1">
      <c r="A18" s="85"/>
      <c r="B18" s="359"/>
      <c r="C18" s="89"/>
      <c r="D18" s="359"/>
    </row>
    <row r="19" spans="1:5" s="48" customFormat="1" ht="18" customHeight="1">
      <c r="A19" s="360"/>
      <c r="B19" s="361"/>
      <c r="C19" s="351"/>
      <c r="D19" s="359"/>
      <c r="E19" s="109"/>
    </row>
    <row r="20" spans="1:5" s="48" customFormat="1" ht="18" customHeight="1">
      <c r="A20" s="360"/>
      <c r="B20" s="361"/>
      <c r="C20" s="351"/>
      <c r="D20" s="362"/>
      <c r="E20" s="109"/>
    </row>
    <row r="21" spans="1:5" s="48" customFormat="1" ht="18" customHeight="1">
      <c r="A21" s="360"/>
      <c r="B21" s="361"/>
      <c r="C21" s="342"/>
      <c r="D21" s="363"/>
      <c r="E21" s="109"/>
    </row>
    <row r="22" spans="1:5" s="48" customFormat="1" ht="18" customHeight="1">
      <c r="A22" s="364"/>
      <c r="B22" s="361"/>
      <c r="C22" s="365"/>
      <c r="D22" s="362"/>
      <c r="E22" s="109"/>
    </row>
    <row r="23" spans="1:5" s="48" customFormat="1" ht="18" customHeight="1">
      <c r="A23" s="360"/>
      <c r="B23" s="361"/>
      <c r="C23" s="366"/>
      <c r="D23" s="362"/>
      <c r="E23" s="109"/>
    </row>
    <row r="24" spans="1:5" s="48" customFormat="1" ht="18" customHeight="1">
      <c r="A24" s="360"/>
      <c r="B24" s="361"/>
      <c r="C24" s="366"/>
      <c r="D24" s="359"/>
      <c r="E24" s="109"/>
    </row>
    <row r="25" spans="1:5" s="48" customFormat="1" ht="18" customHeight="1">
      <c r="A25" s="364"/>
      <c r="B25" s="361"/>
      <c r="C25" s="367"/>
      <c r="D25" s="359"/>
      <c r="E25" s="109"/>
    </row>
    <row r="26" spans="1:256" s="48" customFormat="1" ht="18" customHeight="1">
      <c r="A26" s="364"/>
      <c r="B26" s="350"/>
      <c r="C26" s="367"/>
      <c r="D26" s="35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109"/>
      <c r="AK26" s="109"/>
      <c r="AL26" s="109"/>
      <c r="AM26" s="109"/>
      <c r="AN26" s="109"/>
      <c r="AO26" s="109"/>
      <c r="AP26" s="109"/>
      <c r="AQ26" s="109"/>
      <c r="AR26" s="109"/>
      <c r="AS26" s="109"/>
      <c r="AT26" s="109"/>
      <c r="AU26" s="109"/>
      <c r="AV26" s="109"/>
      <c r="AW26" s="109"/>
      <c r="AX26" s="109"/>
      <c r="AY26" s="109"/>
      <c r="AZ26" s="109"/>
      <c r="BA26" s="109"/>
      <c r="BB26" s="109"/>
      <c r="BC26" s="109"/>
      <c r="BD26" s="109"/>
      <c r="BE26" s="109"/>
      <c r="BF26" s="109"/>
      <c r="BG26" s="109"/>
      <c r="BH26" s="109"/>
      <c r="BI26" s="109"/>
      <c r="BJ26" s="109"/>
      <c r="BK26" s="109"/>
      <c r="BL26" s="109"/>
      <c r="BM26" s="109"/>
      <c r="BN26" s="109"/>
      <c r="BO26" s="109"/>
      <c r="BP26" s="109"/>
      <c r="BQ26" s="109"/>
      <c r="BR26" s="109"/>
      <c r="BS26" s="109"/>
      <c r="BT26" s="109"/>
      <c r="BU26" s="109"/>
      <c r="BV26" s="109"/>
      <c r="BW26" s="109"/>
      <c r="BX26" s="109"/>
      <c r="BY26" s="109"/>
      <c r="BZ26" s="109"/>
      <c r="CA26" s="109"/>
      <c r="CB26" s="109"/>
      <c r="CC26" s="109"/>
      <c r="CD26" s="109"/>
      <c r="CE26" s="109"/>
      <c r="CF26" s="109"/>
      <c r="CG26" s="109"/>
      <c r="CH26" s="109"/>
      <c r="CI26" s="109"/>
      <c r="CJ26" s="109"/>
      <c r="CK26" s="109"/>
      <c r="CL26" s="109"/>
      <c r="CM26" s="109"/>
      <c r="CN26" s="109"/>
      <c r="CO26" s="109"/>
      <c r="CP26" s="109"/>
      <c r="CQ26" s="109"/>
      <c r="CR26" s="109"/>
      <c r="CS26" s="109"/>
      <c r="CT26" s="109"/>
      <c r="CU26" s="109"/>
      <c r="CV26" s="109"/>
      <c r="CW26" s="109"/>
      <c r="CX26" s="109"/>
      <c r="CY26" s="109"/>
      <c r="CZ26" s="109"/>
      <c r="DA26" s="109"/>
      <c r="DB26" s="109"/>
      <c r="DC26" s="109"/>
      <c r="DD26" s="109"/>
      <c r="DE26" s="109"/>
      <c r="DF26" s="109"/>
      <c r="DG26" s="109"/>
      <c r="DH26" s="109"/>
      <c r="DI26" s="109"/>
      <c r="DJ26" s="109"/>
      <c r="DK26" s="109"/>
      <c r="DL26" s="109"/>
      <c r="DM26" s="109"/>
      <c r="DN26" s="109"/>
      <c r="DO26" s="109"/>
      <c r="DP26" s="109"/>
      <c r="DQ26" s="109"/>
      <c r="DR26" s="109"/>
      <c r="DS26" s="109"/>
      <c r="DT26" s="109"/>
      <c r="DU26" s="109"/>
      <c r="DV26" s="109"/>
      <c r="DW26" s="109"/>
      <c r="DX26" s="109"/>
      <c r="DY26" s="109"/>
      <c r="DZ26" s="109"/>
      <c r="EA26" s="109"/>
      <c r="EB26" s="109"/>
      <c r="EC26" s="109"/>
      <c r="ED26" s="109"/>
      <c r="EE26" s="109"/>
      <c r="EF26" s="109"/>
      <c r="EG26" s="109"/>
      <c r="EH26" s="109"/>
      <c r="EI26" s="109"/>
      <c r="EJ26" s="109"/>
      <c r="EK26" s="109"/>
      <c r="EL26" s="109"/>
      <c r="EM26" s="109"/>
      <c r="EN26" s="109"/>
      <c r="EO26" s="109"/>
      <c r="EP26" s="109"/>
      <c r="EQ26" s="109"/>
      <c r="ER26" s="109"/>
      <c r="ES26" s="109"/>
      <c r="ET26" s="109"/>
      <c r="EU26" s="109"/>
      <c r="EV26" s="109"/>
      <c r="EW26" s="109"/>
      <c r="EX26" s="109"/>
      <c r="EY26" s="109"/>
      <c r="EZ26" s="109"/>
      <c r="FA26" s="109"/>
      <c r="FB26" s="109"/>
      <c r="FC26" s="109"/>
      <c r="FD26" s="109"/>
      <c r="FE26" s="109"/>
      <c r="FF26" s="109"/>
      <c r="FG26" s="109"/>
      <c r="FH26" s="109"/>
      <c r="FI26" s="179"/>
      <c r="FJ26" s="179"/>
      <c r="FK26" s="179"/>
      <c r="FL26" s="179"/>
      <c r="FM26" s="179"/>
      <c r="FN26" s="179"/>
      <c r="FO26" s="179"/>
      <c r="FP26" s="179"/>
      <c r="FQ26" s="179"/>
      <c r="FR26" s="179"/>
      <c r="FS26" s="179"/>
      <c r="FT26" s="179"/>
      <c r="FU26" s="179"/>
      <c r="FV26" s="179"/>
      <c r="FW26" s="179"/>
      <c r="FX26" s="179"/>
      <c r="FY26" s="179"/>
      <c r="FZ26" s="179"/>
      <c r="GA26" s="179"/>
      <c r="GB26" s="179"/>
      <c r="GC26" s="179"/>
      <c r="GD26" s="179"/>
      <c r="GE26" s="179"/>
      <c r="GF26" s="179"/>
      <c r="GG26" s="179"/>
      <c r="GH26" s="179"/>
      <c r="GI26" s="179"/>
      <c r="GJ26" s="179"/>
      <c r="GK26" s="179"/>
      <c r="GL26" s="179"/>
      <c r="GM26" s="179"/>
      <c r="GN26" s="179"/>
      <c r="GO26" s="179"/>
      <c r="GP26" s="179"/>
      <c r="GQ26" s="179"/>
      <c r="GR26" s="179"/>
      <c r="GS26" s="179"/>
      <c r="GT26" s="179"/>
      <c r="GU26" s="179"/>
      <c r="GV26" s="179"/>
      <c r="GW26" s="179"/>
      <c r="GX26" s="179"/>
      <c r="GY26" s="179"/>
      <c r="GZ26" s="179"/>
      <c r="HA26" s="179"/>
      <c r="HB26" s="179"/>
      <c r="HC26" s="179"/>
      <c r="HD26" s="179"/>
      <c r="HE26" s="179"/>
      <c r="HF26" s="179"/>
      <c r="HG26" s="179"/>
      <c r="HH26" s="179"/>
      <c r="HI26" s="179"/>
      <c r="HJ26" s="179"/>
      <c r="HK26" s="179"/>
      <c r="HL26" s="179"/>
      <c r="HM26" s="179"/>
      <c r="HN26" s="179"/>
      <c r="HO26" s="179"/>
      <c r="HP26" s="179"/>
      <c r="HQ26" s="179"/>
      <c r="HR26" s="179"/>
      <c r="HS26" s="179"/>
      <c r="HT26" s="179"/>
      <c r="HU26" s="179"/>
      <c r="HV26" s="179"/>
      <c r="HW26" s="179"/>
      <c r="HX26" s="179"/>
      <c r="HY26" s="179"/>
      <c r="HZ26" s="179"/>
      <c r="IA26" s="179"/>
      <c r="IB26" s="179"/>
      <c r="IC26" s="179"/>
      <c r="ID26" s="179"/>
      <c r="IE26" s="179"/>
      <c r="IF26" s="179"/>
      <c r="IG26" s="179"/>
      <c r="IH26" s="179"/>
      <c r="II26" s="179"/>
      <c r="IJ26" s="179"/>
      <c r="IK26" s="179"/>
      <c r="IL26" s="179"/>
      <c r="IM26" s="179"/>
      <c r="IN26" s="179"/>
      <c r="IO26" s="179"/>
      <c r="IP26" s="179"/>
      <c r="IQ26" s="179"/>
      <c r="IR26" s="179"/>
      <c r="IS26" s="179"/>
      <c r="IT26" s="179"/>
      <c r="IU26" s="179"/>
      <c r="IV26" s="179"/>
    </row>
    <row r="27" spans="1:5" s="48" customFormat="1" ht="18" customHeight="1">
      <c r="A27" s="364"/>
      <c r="B27" s="368"/>
      <c r="C27" s="351"/>
      <c r="D27" s="362"/>
      <c r="E27" s="109"/>
    </row>
    <row r="28" spans="1:5" s="130" customFormat="1" ht="18" customHeight="1">
      <c r="A28" s="85" t="s">
        <v>25</v>
      </c>
      <c r="B28" s="369">
        <v>20860479.47</v>
      </c>
      <c r="C28" s="89" t="s">
        <v>26</v>
      </c>
      <c r="D28" s="126">
        <v>20860479.47</v>
      </c>
      <c r="E28" s="109"/>
    </row>
    <row r="29" spans="1:5" s="48" customFormat="1" ht="18" customHeight="1">
      <c r="A29" s="109"/>
      <c r="B29" s="109"/>
      <c r="C29" s="109"/>
      <c r="D29" s="109"/>
      <c r="E29" s="109"/>
    </row>
  </sheetData>
  <sheetProtection/>
  <mergeCells count="3">
    <mergeCell ref="A2:D2"/>
    <mergeCell ref="A4:B4"/>
    <mergeCell ref="C4:D4"/>
  </mergeCells>
  <printOptions horizontalCentered="1"/>
  <pageMargins left="0.5902777777777778" right="0.39305555555555555" top="0.5902777777777778" bottom="0.39305555555555555" header="0.5111111111111111" footer="0.5111111111111111"/>
  <pageSetup fitToHeight="1" fitToWidth="1" horizontalDpi="300" verticalDpi="300" orientation="landscape" paperSize="9" scale="88"/>
  <headerFooter scaleWithDoc="0" alignWithMargins="0"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showGridLines="0" showZeros="0" workbookViewId="0" topLeftCell="A1">
      <selection activeCell="E9" sqref="E9"/>
    </sheetView>
  </sheetViews>
  <sheetFormatPr defaultColWidth="9.33203125" defaultRowHeight="18" customHeight="1"/>
  <cols>
    <col min="1" max="1" width="5" style="150" customWidth="1"/>
    <col min="2" max="2" width="5" style="151" customWidth="1"/>
    <col min="3" max="3" width="4.5" style="151" customWidth="1"/>
    <col min="4" max="4" width="8.83203125" style="152" customWidth="1"/>
    <col min="5" max="5" width="30.33203125" style="40" customWidth="1"/>
    <col min="6" max="6" width="13.33203125" style="31" customWidth="1"/>
    <col min="7" max="12" width="11.33203125" style="31" customWidth="1"/>
    <col min="13" max="13" width="11.33203125" style="40" customWidth="1"/>
    <col min="14" max="14" width="9.83203125" style="40" customWidth="1"/>
    <col min="15" max="15" width="10.5" style="40" customWidth="1"/>
    <col min="16" max="16" width="10.83203125" style="48" bestFit="1" customWidth="1"/>
    <col min="17" max="17" width="12" style="48" bestFit="1" customWidth="1"/>
    <col min="18" max="18" width="10.83203125" style="48" bestFit="1" customWidth="1"/>
    <col min="19" max="16384" width="9.33203125" style="48" customWidth="1"/>
  </cols>
  <sheetData>
    <row r="1" spans="1:12" ht="18" customHeight="1">
      <c r="A1" s="99"/>
      <c r="B1" s="154"/>
      <c r="C1" s="154"/>
      <c r="D1" s="155"/>
      <c r="E1" s="156"/>
      <c r="F1" s="91"/>
      <c r="G1" s="91"/>
      <c r="H1" s="91"/>
      <c r="I1" s="91"/>
      <c r="J1" s="91"/>
      <c r="K1" s="91"/>
      <c r="L1" s="91"/>
    </row>
    <row r="2" spans="1:18" ht="18" customHeight="1">
      <c r="A2" s="198" t="s">
        <v>162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17"/>
      <c r="Q2" s="117"/>
      <c r="R2" s="117"/>
    </row>
    <row r="3" spans="1:12" s="41" customFormat="1" ht="18" customHeight="1">
      <c r="A3" s="158"/>
      <c r="B3" s="151"/>
      <c r="C3" s="151"/>
      <c r="D3" s="159"/>
      <c r="F3" s="94"/>
      <c r="G3" s="94"/>
      <c r="H3" s="94"/>
      <c r="I3" s="94"/>
      <c r="J3" s="94"/>
      <c r="K3" s="94"/>
      <c r="L3" s="94"/>
    </row>
    <row r="4" spans="1:18" s="196" customFormat="1" ht="18" customHeight="1">
      <c r="A4" s="14" t="s">
        <v>49</v>
      </c>
      <c r="B4" s="14"/>
      <c r="C4" s="14"/>
      <c r="D4" s="199" t="s">
        <v>28</v>
      </c>
      <c r="E4" s="200" t="s">
        <v>92</v>
      </c>
      <c r="F4" s="201" t="s">
        <v>43</v>
      </c>
      <c r="G4" s="211" t="s">
        <v>163</v>
      </c>
      <c r="H4" s="211" t="s">
        <v>164</v>
      </c>
      <c r="I4" s="211" t="s">
        <v>165</v>
      </c>
      <c r="J4" s="211" t="s">
        <v>166</v>
      </c>
      <c r="K4" s="211" t="s">
        <v>167</v>
      </c>
      <c r="L4" s="211" t="s">
        <v>168</v>
      </c>
      <c r="M4" s="211" t="s">
        <v>169</v>
      </c>
      <c r="N4" s="211" t="s">
        <v>170</v>
      </c>
      <c r="O4" s="211" t="s">
        <v>171</v>
      </c>
      <c r="P4" s="211" t="s">
        <v>172</v>
      </c>
      <c r="Q4" s="211" t="s">
        <v>173</v>
      </c>
      <c r="R4" s="211" t="s">
        <v>174</v>
      </c>
    </row>
    <row r="5" spans="1:18" s="196" customFormat="1" ht="18" customHeight="1">
      <c r="A5" s="62" t="s">
        <v>59</v>
      </c>
      <c r="B5" s="62" t="s">
        <v>60</v>
      </c>
      <c r="C5" s="62" t="s">
        <v>61</v>
      </c>
      <c r="D5" s="203"/>
      <c r="E5" s="203"/>
      <c r="F5" s="204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</row>
    <row r="6" spans="1:18" s="197" customFormat="1" ht="18" customHeight="1">
      <c r="A6" s="22" t="s">
        <v>37</v>
      </c>
      <c r="B6" s="22" t="s">
        <v>37</v>
      </c>
      <c r="C6" s="22"/>
      <c r="D6" s="22" t="s">
        <v>37</v>
      </c>
      <c r="E6" s="22" t="s">
        <v>37</v>
      </c>
      <c r="F6" s="125">
        <v>1</v>
      </c>
      <c r="G6" s="213">
        <v>2</v>
      </c>
      <c r="H6" s="213">
        <v>4</v>
      </c>
      <c r="I6" s="213">
        <v>5</v>
      </c>
      <c r="J6" s="213">
        <v>6</v>
      </c>
      <c r="K6" s="213">
        <v>7</v>
      </c>
      <c r="L6" s="213">
        <v>9</v>
      </c>
      <c r="M6" s="213">
        <v>11</v>
      </c>
      <c r="N6" s="213">
        <v>12</v>
      </c>
      <c r="O6" s="213">
        <v>14</v>
      </c>
      <c r="P6" s="213">
        <v>21</v>
      </c>
      <c r="Q6" s="213">
        <v>24</v>
      </c>
      <c r="R6" s="213">
        <v>25</v>
      </c>
    </row>
    <row r="7" spans="1:18" s="130" customFormat="1" ht="18" customHeight="1">
      <c r="A7" s="207"/>
      <c r="B7" s="208"/>
      <c r="C7" s="208"/>
      <c r="D7" s="58"/>
      <c r="E7" s="59" t="s">
        <v>43</v>
      </c>
      <c r="F7" s="126">
        <v>1125304.2</v>
      </c>
      <c r="G7" s="126">
        <v>39510</v>
      </c>
      <c r="H7" s="126">
        <v>10278</v>
      </c>
      <c r="I7" s="126">
        <v>23982</v>
      </c>
      <c r="J7" s="126">
        <v>53640</v>
      </c>
      <c r="K7" s="126">
        <v>15000</v>
      </c>
      <c r="L7" s="126">
        <v>420000</v>
      </c>
      <c r="M7" s="126">
        <v>93442.32</v>
      </c>
      <c r="N7" s="126">
        <v>1800</v>
      </c>
      <c r="O7" s="126">
        <v>6300</v>
      </c>
      <c r="P7" s="127">
        <v>44850</v>
      </c>
      <c r="Q7" s="127">
        <v>390000</v>
      </c>
      <c r="R7" s="127">
        <v>23868</v>
      </c>
    </row>
    <row r="8" spans="1:18" ht="18" customHeight="1">
      <c r="A8" s="207"/>
      <c r="B8" s="208"/>
      <c r="C8" s="208"/>
      <c r="D8" s="58" t="s">
        <v>62</v>
      </c>
      <c r="E8" s="59" t="s">
        <v>63</v>
      </c>
      <c r="F8" s="126">
        <v>1125304.2</v>
      </c>
      <c r="G8" s="126">
        <v>39510</v>
      </c>
      <c r="H8" s="126">
        <v>10278</v>
      </c>
      <c r="I8" s="126">
        <v>23982</v>
      </c>
      <c r="J8" s="126">
        <v>53640</v>
      </c>
      <c r="K8" s="126">
        <v>15000</v>
      </c>
      <c r="L8" s="126">
        <v>420000</v>
      </c>
      <c r="M8" s="126">
        <v>93442.32</v>
      </c>
      <c r="N8" s="126">
        <v>1800</v>
      </c>
      <c r="O8" s="126">
        <v>6300</v>
      </c>
      <c r="P8" s="127">
        <v>44850</v>
      </c>
      <c r="Q8" s="127">
        <v>390000</v>
      </c>
      <c r="R8" s="127">
        <v>23868</v>
      </c>
    </row>
    <row r="9" spans="1:18" ht="18" customHeight="1">
      <c r="A9" s="207">
        <v>207</v>
      </c>
      <c r="B9" s="208" t="s">
        <v>80</v>
      </c>
      <c r="C9" s="208" t="s">
        <v>80</v>
      </c>
      <c r="D9" s="58" t="s">
        <v>46</v>
      </c>
      <c r="E9" s="59" t="s">
        <v>64</v>
      </c>
      <c r="F9" s="126">
        <v>1125304.2</v>
      </c>
      <c r="G9" s="126">
        <v>39510</v>
      </c>
      <c r="H9" s="126">
        <v>10278</v>
      </c>
      <c r="I9" s="126">
        <v>23982</v>
      </c>
      <c r="J9" s="126">
        <v>53640</v>
      </c>
      <c r="K9" s="126">
        <v>15000</v>
      </c>
      <c r="L9" s="126">
        <v>420000</v>
      </c>
      <c r="M9" s="126">
        <v>96076.2</v>
      </c>
      <c r="N9" s="126">
        <v>1800</v>
      </c>
      <c r="O9" s="126">
        <v>6300</v>
      </c>
      <c r="P9" s="127">
        <v>44850</v>
      </c>
      <c r="Q9" s="127">
        <v>390000</v>
      </c>
      <c r="R9" s="127">
        <v>23868</v>
      </c>
    </row>
    <row r="10" spans="1:2" ht="18" customHeight="1">
      <c r="A10"/>
      <c r="B10"/>
    </row>
    <row r="16" spans="8:15" ht="18" customHeight="1">
      <c r="H16"/>
      <c r="I16"/>
      <c r="J16"/>
      <c r="K16"/>
      <c r="L16"/>
      <c r="M16"/>
      <c r="N16"/>
      <c r="O16"/>
    </row>
    <row r="17" spans="8:15" ht="18" customHeight="1">
      <c r="H17"/>
      <c r="I17"/>
      <c r="J17"/>
      <c r="K17"/>
      <c r="L17"/>
      <c r="M17"/>
      <c r="N17"/>
      <c r="O17"/>
    </row>
    <row r="18" spans="8:15" ht="18" customHeight="1">
      <c r="H18"/>
      <c r="I18"/>
      <c r="J18"/>
      <c r="K18"/>
      <c r="L18"/>
      <c r="M18"/>
      <c r="N18"/>
      <c r="O18"/>
    </row>
    <row r="19" spans="8:15" ht="18" customHeight="1">
      <c r="H19"/>
      <c r="I19"/>
      <c r="J19"/>
      <c r="K19"/>
      <c r="L19"/>
      <c r="M19"/>
      <c r="N19"/>
      <c r="O19"/>
    </row>
    <row r="20" spans="8:15" ht="18" customHeight="1">
      <c r="H20"/>
      <c r="I20"/>
      <c r="J20"/>
      <c r="K20"/>
      <c r="L20"/>
      <c r="M20"/>
      <c r="N20"/>
      <c r="O20"/>
    </row>
    <row r="21" spans="8:15" ht="18" customHeight="1">
      <c r="H21"/>
      <c r="I21"/>
      <c r="J21"/>
      <c r="K21"/>
      <c r="L21"/>
      <c r="M21"/>
      <c r="N21"/>
      <c r="O21"/>
    </row>
    <row r="22" spans="8:15" ht="18" customHeight="1">
      <c r="H22"/>
      <c r="I22"/>
      <c r="J22"/>
      <c r="K22"/>
      <c r="L22"/>
      <c r="M22"/>
      <c r="N22"/>
      <c r="O22"/>
    </row>
  </sheetData>
  <sheetProtection/>
  <mergeCells count="16"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printOptions horizontalCentered="1"/>
  <pageMargins left="0.5902777777777778" right="0.39305555555555555" top="0.5902777777777778" bottom="0.39305555555555555" header="0.5111111111111111" footer="0.5111111111111111"/>
  <pageSetup fitToHeight="100" fitToWidth="1" horizontalDpi="300" verticalDpi="300" orientation="landscape" paperSize="9" scale="84"/>
  <headerFooter scaleWithDoc="0"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2"/>
  <sheetViews>
    <sheetView showGridLines="0" showZeros="0" workbookViewId="0" topLeftCell="A1">
      <selection activeCell="A1" sqref="A1"/>
    </sheetView>
  </sheetViews>
  <sheetFormatPr defaultColWidth="9.33203125" defaultRowHeight="18" customHeight="1"/>
  <cols>
    <col min="1" max="1" width="5" style="150" customWidth="1"/>
    <col min="2" max="2" width="5" style="151" customWidth="1"/>
    <col min="3" max="3" width="4.5" style="151" customWidth="1"/>
    <col min="4" max="4" width="8.83203125" style="152" customWidth="1"/>
    <col min="5" max="5" width="36.5" style="40" customWidth="1"/>
    <col min="6" max="7" width="11.33203125" style="31" customWidth="1"/>
    <col min="8" max="8" width="9.16015625" style="31" customWidth="1"/>
    <col min="9" max="15" width="11.33203125" style="31" customWidth="1"/>
    <col min="16" max="16" width="11.33203125" style="40" customWidth="1"/>
    <col min="17" max="18" width="9.83203125" style="40" customWidth="1"/>
    <col min="19" max="19" width="10.5" style="40" customWidth="1"/>
    <col min="20" max="22" width="11.33203125" style="48" customWidth="1"/>
    <col min="23" max="16384" width="9.33203125" style="48" customWidth="1"/>
  </cols>
  <sheetData>
    <row r="1" spans="1:31" ht="18" customHeight="1">
      <c r="A1" s="99"/>
      <c r="B1" s="154"/>
      <c r="C1" s="154"/>
      <c r="D1" s="155"/>
      <c r="E1" s="156"/>
      <c r="F1" s="91"/>
      <c r="G1" s="91"/>
      <c r="H1" s="91"/>
      <c r="I1" s="91"/>
      <c r="J1" s="91"/>
      <c r="K1" s="91"/>
      <c r="L1" s="91"/>
      <c r="M1" s="91"/>
      <c r="N1" s="91"/>
      <c r="O1" s="91"/>
      <c r="P1"/>
      <c r="Q1"/>
      <c r="R1"/>
      <c r="S1"/>
      <c r="T1"/>
      <c r="U1"/>
      <c r="V1" s="91"/>
      <c r="W1"/>
      <c r="X1"/>
      <c r="Y1"/>
      <c r="Z1"/>
      <c r="AA1"/>
      <c r="AB1"/>
      <c r="AC1"/>
      <c r="AD1"/>
      <c r="AE1"/>
    </row>
    <row r="2" spans="1:31" ht="18" customHeight="1">
      <c r="A2" s="198" t="s">
        <v>175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17"/>
      <c r="X2" s="117"/>
      <c r="Y2" s="117"/>
      <c r="Z2" s="117"/>
      <c r="AA2" s="117"/>
      <c r="AB2" s="117"/>
      <c r="AC2" s="117"/>
      <c r="AD2" s="117"/>
      <c r="AE2" s="117"/>
    </row>
    <row r="3" spans="1:31" s="41" customFormat="1" ht="18" customHeight="1">
      <c r="A3" s="158"/>
      <c r="B3" s="151"/>
      <c r="C3" s="151"/>
      <c r="D3" s="159"/>
      <c r="F3" s="94"/>
      <c r="G3" s="94"/>
      <c r="H3" s="94"/>
      <c r="I3" s="94"/>
      <c r="J3" s="94"/>
      <c r="K3" s="94"/>
      <c r="L3" s="94"/>
      <c r="M3" s="94"/>
      <c r="N3" s="94"/>
      <c r="O3" s="94"/>
      <c r="AE3" s="210" t="s">
        <v>1</v>
      </c>
    </row>
    <row r="4" spans="1:31" s="196" customFormat="1" ht="18" customHeight="1">
      <c r="A4" s="14" t="s">
        <v>49</v>
      </c>
      <c r="B4" s="14"/>
      <c r="C4" s="14"/>
      <c r="D4" s="199" t="s">
        <v>28</v>
      </c>
      <c r="E4" s="200" t="s">
        <v>92</v>
      </c>
      <c r="F4" s="201" t="s">
        <v>43</v>
      </c>
      <c r="G4" s="202" t="s">
        <v>176</v>
      </c>
      <c r="H4" s="202" t="s">
        <v>177</v>
      </c>
      <c r="I4" s="202" t="s">
        <v>178</v>
      </c>
      <c r="J4" s="202" t="s">
        <v>179</v>
      </c>
      <c r="K4" s="202" t="s">
        <v>180</v>
      </c>
      <c r="L4" s="202" t="s">
        <v>181</v>
      </c>
      <c r="M4" s="202" t="s">
        <v>182</v>
      </c>
      <c r="N4" s="202" t="s">
        <v>183</v>
      </c>
      <c r="O4" s="202" t="s">
        <v>184</v>
      </c>
      <c r="P4" s="202" t="s">
        <v>185</v>
      </c>
      <c r="Q4" s="202" t="s">
        <v>186</v>
      </c>
      <c r="R4" s="202" t="s">
        <v>187</v>
      </c>
      <c r="S4" s="202" t="s">
        <v>188</v>
      </c>
      <c r="T4" s="202" t="s">
        <v>189</v>
      </c>
      <c r="U4" s="202" t="s">
        <v>190</v>
      </c>
      <c r="V4" s="202" t="s">
        <v>191</v>
      </c>
      <c r="W4" s="202" t="s">
        <v>192</v>
      </c>
      <c r="X4" s="202" t="s">
        <v>193</v>
      </c>
      <c r="Y4" s="202" t="s">
        <v>194</v>
      </c>
      <c r="Z4" s="202" t="s">
        <v>195</v>
      </c>
      <c r="AA4" s="202" t="s">
        <v>196</v>
      </c>
      <c r="AB4" s="202" t="s">
        <v>197</v>
      </c>
      <c r="AC4" s="202" t="s">
        <v>198</v>
      </c>
      <c r="AD4" s="202" t="s">
        <v>199</v>
      </c>
      <c r="AE4" s="202" t="s">
        <v>200</v>
      </c>
    </row>
    <row r="5" spans="1:31" s="196" customFormat="1" ht="18" customHeight="1">
      <c r="A5" s="62" t="s">
        <v>59</v>
      </c>
      <c r="B5" s="62" t="s">
        <v>60</v>
      </c>
      <c r="C5" s="62" t="s">
        <v>61</v>
      </c>
      <c r="D5" s="203"/>
      <c r="E5" s="203"/>
      <c r="F5" s="204"/>
      <c r="G5" s="205"/>
      <c r="H5" s="205"/>
      <c r="I5" s="205"/>
      <c r="J5" s="205"/>
      <c r="K5" s="205"/>
      <c r="L5" s="205"/>
      <c r="M5" s="209"/>
      <c r="N5" s="205"/>
      <c r="O5" s="209"/>
      <c r="P5" s="205"/>
      <c r="Q5" s="205"/>
      <c r="R5" s="209"/>
      <c r="S5" s="205"/>
      <c r="T5" s="205"/>
      <c r="U5" s="209"/>
      <c r="V5" s="209"/>
      <c r="W5" s="209"/>
      <c r="X5" s="209"/>
      <c r="Y5" s="209"/>
      <c r="Z5" s="205"/>
      <c r="AA5" s="209"/>
      <c r="AB5" s="209"/>
      <c r="AC5" s="205"/>
      <c r="AD5" s="205"/>
      <c r="AE5" s="205"/>
    </row>
    <row r="6" spans="1:31" s="197" customFormat="1" ht="18" customHeight="1">
      <c r="A6" s="22" t="s">
        <v>37</v>
      </c>
      <c r="B6" s="22" t="s">
        <v>37</v>
      </c>
      <c r="C6" s="22"/>
      <c r="D6" s="22" t="s">
        <v>37</v>
      </c>
      <c r="E6" s="22" t="s">
        <v>37</v>
      </c>
      <c r="F6" s="125">
        <v>1</v>
      </c>
      <c r="G6" s="206">
        <v>2</v>
      </c>
      <c r="H6" s="206">
        <v>3</v>
      </c>
      <c r="I6" s="206">
        <v>4</v>
      </c>
      <c r="J6" s="206">
        <v>5</v>
      </c>
      <c r="K6" s="206">
        <v>6</v>
      </c>
      <c r="L6" s="206">
        <v>7</v>
      </c>
      <c r="M6" s="206">
        <v>8</v>
      </c>
      <c r="N6" s="206">
        <v>9</v>
      </c>
      <c r="O6" s="206">
        <v>10</v>
      </c>
      <c r="P6" s="206">
        <v>11</v>
      </c>
      <c r="Q6" s="206">
        <v>12</v>
      </c>
      <c r="R6" s="206">
        <v>13</v>
      </c>
      <c r="S6" s="206">
        <v>14</v>
      </c>
      <c r="T6" s="206">
        <v>15</v>
      </c>
      <c r="U6" s="206">
        <v>16</v>
      </c>
      <c r="V6" s="206">
        <v>17</v>
      </c>
      <c r="W6" s="206">
        <v>18</v>
      </c>
      <c r="X6" s="206">
        <v>19</v>
      </c>
      <c r="Y6" s="206">
        <v>20</v>
      </c>
      <c r="Z6" s="206">
        <v>21</v>
      </c>
      <c r="AA6" s="206">
        <v>22</v>
      </c>
      <c r="AB6" s="206">
        <v>23</v>
      </c>
      <c r="AC6" s="206">
        <v>24</v>
      </c>
      <c r="AD6" s="206">
        <v>25</v>
      </c>
      <c r="AE6" s="206">
        <v>26</v>
      </c>
    </row>
    <row r="7" spans="1:31" s="130" customFormat="1" ht="18" customHeight="1">
      <c r="A7" s="207"/>
      <c r="B7" s="208"/>
      <c r="C7" s="208"/>
      <c r="D7" s="58"/>
      <c r="E7" s="59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7"/>
      <c r="X7" s="127"/>
      <c r="Y7" s="127"/>
      <c r="Z7" s="127"/>
      <c r="AA7" s="127"/>
      <c r="AB7" s="127"/>
      <c r="AC7" s="127"/>
      <c r="AD7" s="127"/>
      <c r="AE7" s="127"/>
    </row>
    <row r="8" spans="1:31" ht="18" customHeight="1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</row>
    <row r="9" spans="1:31" ht="18" customHeight="1">
      <c r="A9"/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</row>
    <row r="10" spans="1:31" ht="18" customHeight="1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</row>
    <row r="11" spans="1:31" ht="18" customHeight="1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</row>
    <row r="12" spans="1:31" ht="18" customHeight="1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</row>
    <row r="13" spans="1:31" ht="18" customHeight="1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</row>
    <row r="14" spans="1:31" ht="18" customHeight="1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</row>
    <row r="15" spans="1:31" ht="18" customHeight="1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</row>
    <row r="16" spans="2:31" ht="18" customHeight="1">
      <c r="B16" s="150"/>
      <c r="C16" s="150"/>
      <c r="D16" s="150"/>
      <c r="E16" s="150"/>
      <c r="F16" s="150"/>
      <c r="G16" s="150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</row>
    <row r="17" spans="2:31" ht="18" customHeight="1">
      <c r="B17" s="150"/>
      <c r="C17" s="150"/>
      <c r="D17" s="150"/>
      <c r="E17" s="150"/>
      <c r="F17" s="150"/>
      <c r="G17" s="150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</row>
    <row r="18" spans="2:31" ht="18" customHeight="1">
      <c r="B18" s="150"/>
      <c r="C18" s="150"/>
      <c r="D18" s="150"/>
      <c r="E18" s="150"/>
      <c r="F18" s="150"/>
      <c r="G18" s="150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</row>
    <row r="19" spans="2:31" ht="18" customHeight="1">
      <c r="B19" s="150"/>
      <c r="C19" s="150"/>
      <c r="D19" s="150"/>
      <c r="E19" s="150"/>
      <c r="F19" s="150"/>
      <c r="G19" s="150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</row>
    <row r="20" spans="2:31" ht="18" customHeight="1">
      <c r="B20" s="150"/>
      <c r="C20" s="150"/>
      <c r="D20" s="150"/>
      <c r="E20" s="150"/>
      <c r="F20" s="150"/>
      <c r="G20" s="15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</row>
    <row r="21" spans="2:31" ht="18" customHeight="1">
      <c r="B21" s="150"/>
      <c r="C21" s="150"/>
      <c r="D21" s="150"/>
      <c r="E21" s="150"/>
      <c r="F21" s="150"/>
      <c r="G21" s="150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</row>
    <row r="22" spans="2:31" ht="18" customHeight="1">
      <c r="B22" s="150"/>
      <c r="C22" s="150"/>
      <c r="D22" s="150"/>
      <c r="E22" s="150"/>
      <c r="F22" s="150"/>
      <c r="G22" s="150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</row>
  </sheetData>
  <sheetProtection/>
  <mergeCells count="29"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</mergeCells>
  <printOptions horizontalCentered="1"/>
  <pageMargins left="0.5902777777777778" right="0.39305555555555555" top="0.5902777777777778" bottom="0.39305555555555555" header="0.5111111111111111" footer="0.5111111111111111"/>
  <pageSetup fitToHeight="100" fitToWidth="1" horizontalDpi="300" verticalDpi="300" orientation="landscape" paperSize="9" scale="75"/>
  <headerFooter scaleWithDoc="0"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1"/>
  <sheetViews>
    <sheetView showGridLines="0" showZeros="0" workbookViewId="0" topLeftCell="C1">
      <selection activeCell="M17" sqref="M17"/>
    </sheetView>
  </sheetViews>
  <sheetFormatPr defaultColWidth="9.33203125" defaultRowHeight="18" customHeight="1"/>
  <cols>
    <col min="1" max="1" width="5.16015625" style="48" customWidth="1"/>
    <col min="2" max="2" width="5.5" style="48" customWidth="1"/>
    <col min="3" max="3" width="5.66015625" style="48" customWidth="1"/>
    <col min="4" max="4" width="9.83203125" style="48" customWidth="1"/>
    <col min="5" max="5" width="36.5" style="48" customWidth="1"/>
    <col min="6" max="6" width="11.33203125" style="48" customWidth="1"/>
    <col min="7" max="7" width="13" style="48" customWidth="1"/>
    <col min="8" max="8" width="13.66015625" style="48" customWidth="1"/>
    <col min="9" max="9" width="14.33203125" style="48" customWidth="1"/>
    <col min="10" max="10" width="11.33203125" style="48" customWidth="1"/>
    <col min="11" max="11" width="13.5" style="48" customWidth="1"/>
    <col min="12" max="12" width="16" style="48" customWidth="1"/>
    <col min="13" max="15" width="11.33203125" style="48" customWidth="1"/>
    <col min="16" max="20" width="9.16015625" style="48" customWidth="1"/>
    <col min="21" max="21" width="11.33203125" style="48" customWidth="1"/>
    <col min="22" max="28" width="9.16015625" style="48" customWidth="1"/>
    <col min="29" max="29" width="11.33203125" style="48" customWidth="1"/>
    <col min="30" max="16384" width="9.33203125" style="48" customWidth="1"/>
  </cols>
  <sheetData>
    <row r="1" spans="1:29" s="48" customFormat="1" ht="18" customHeight="1">
      <c r="A1" s="179"/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  <c r="AC1" s="195"/>
    </row>
    <row r="2" spans="1:29" s="48" customFormat="1" ht="18" customHeight="1">
      <c r="A2" s="180" t="s">
        <v>201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91"/>
      <c r="N2" s="191"/>
      <c r="O2" s="191"/>
      <c r="P2" s="191"/>
      <c r="Q2" s="191"/>
      <c r="R2" s="191"/>
      <c r="S2" s="191"/>
      <c r="T2" s="191"/>
      <c r="U2" s="194"/>
      <c r="V2" s="194"/>
      <c r="W2" s="194"/>
      <c r="X2" s="194"/>
      <c r="Y2" s="194"/>
      <c r="Z2" s="194"/>
      <c r="AA2" s="194"/>
      <c r="AB2" s="194"/>
      <c r="AC2" s="194"/>
    </row>
    <row r="3" spans="1:28" s="48" customFormat="1" ht="18" customHeight="1">
      <c r="A3" s="179"/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16" t="s">
        <v>1</v>
      </c>
      <c r="M3" s="179"/>
      <c r="N3" s="179"/>
      <c r="O3" s="179"/>
      <c r="P3" s="179"/>
      <c r="Q3" s="179"/>
      <c r="R3" s="179"/>
      <c r="S3" s="179"/>
      <c r="U3" s="179"/>
      <c r="V3" s="179"/>
      <c r="W3" s="179"/>
      <c r="X3" s="179"/>
      <c r="Y3" s="179"/>
      <c r="Z3" s="179"/>
      <c r="AA3" s="179"/>
      <c r="AB3" s="179"/>
    </row>
    <row r="4" spans="1:29" s="48" customFormat="1" ht="18" customHeight="1">
      <c r="A4" s="165" t="s">
        <v>49</v>
      </c>
      <c r="B4" s="165"/>
      <c r="C4" s="165"/>
      <c r="D4" s="181" t="s">
        <v>28</v>
      </c>
      <c r="E4" s="182" t="s">
        <v>92</v>
      </c>
      <c r="F4" s="183" t="s">
        <v>43</v>
      </c>
      <c r="G4" s="184" t="s">
        <v>202</v>
      </c>
      <c r="H4" s="184" t="s">
        <v>203</v>
      </c>
      <c r="I4" s="184" t="s">
        <v>204</v>
      </c>
      <c r="J4" s="192" t="s">
        <v>205</v>
      </c>
      <c r="K4" s="192" t="s">
        <v>206</v>
      </c>
      <c r="L4" s="184" t="s">
        <v>207</v>
      </c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</row>
    <row r="5" spans="1:29" s="48" customFormat="1" ht="18" customHeight="1">
      <c r="A5" s="176" t="s">
        <v>59</v>
      </c>
      <c r="B5" s="176" t="s">
        <v>60</v>
      </c>
      <c r="C5" s="176" t="s">
        <v>61</v>
      </c>
      <c r="D5" s="169"/>
      <c r="E5" s="169"/>
      <c r="F5" s="185"/>
      <c r="G5" s="186"/>
      <c r="H5" s="186"/>
      <c r="I5" s="186"/>
      <c r="J5" s="193"/>
      <c r="K5" s="193"/>
      <c r="L5" s="186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</row>
    <row r="6" spans="1:30" s="48" customFormat="1" ht="18" customHeight="1">
      <c r="A6" s="169" t="s">
        <v>37</v>
      </c>
      <c r="B6" s="169" t="s">
        <v>37</v>
      </c>
      <c r="C6" s="169" t="s">
        <v>37</v>
      </c>
      <c r="D6" s="169" t="s">
        <v>37</v>
      </c>
      <c r="E6" s="169" t="s">
        <v>37</v>
      </c>
      <c r="F6" s="187">
        <v>1</v>
      </c>
      <c r="G6" s="188">
        <v>2</v>
      </c>
      <c r="H6" s="188">
        <v>3</v>
      </c>
      <c r="I6" s="188">
        <v>6</v>
      </c>
      <c r="J6" s="188">
        <v>7</v>
      </c>
      <c r="K6" s="188">
        <v>8</v>
      </c>
      <c r="L6" s="188">
        <v>9</v>
      </c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 s="179"/>
    </row>
    <row r="7" spans="1:29" s="130" customFormat="1" ht="18" customHeight="1">
      <c r="A7" s="189"/>
      <c r="B7" s="189"/>
      <c r="C7" s="189"/>
      <c r="D7" s="190"/>
      <c r="E7" s="190"/>
      <c r="F7" s="178">
        <v>90699.96</v>
      </c>
      <c r="G7" s="178">
        <v>13200</v>
      </c>
      <c r="H7" s="178">
        <v>21800</v>
      </c>
      <c r="I7" s="178">
        <v>16000</v>
      </c>
      <c r="J7" s="178">
        <v>0</v>
      </c>
      <c r="K7" s="178">
        <v>2400</v>
      </c>
      <c r="L7" s="178">
        <v>37299.96</v>
      </c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s="48" customFormat="1" ht="18" customHeight="1">
      <c r="A8" s="189"/>
      <c r="B8" s="189"/>
      <c r="C8" s="189"/>
      <c r="D8" s="190" t="s">
        <v>62</v>
      </c>
      <c r="E8" s="190" t="s">
        <v>63</v>
      </c>
      <c r="F8" s="178">
        <v>90699.96</v>
      </c>
      <c r="G8" s="178">
        <v>13200</v>
      </c>
      <c r="H8" s="178">
        <v>21800</v>
      </c>
      <c r="I8" s="178">
        <v>16000</v>
      </c>
      <c r="J8" s="178">
        <v>0</v>
      </c>
      <c r="K8" s="178">
        <v>2400</v>
      </c>
      <c r="L8" s="178">
        <v>37299.96</v>
      </c>
      <c r="M8" s="179"/>
      <c r="N8" s="179"/>
      <c r="O8" s="179"/>
      <c r="P8" s="179"/>
      <c r="Q8" s="179"/>
      <c r="R8" s="179"/>
      <c r="S8" s="179"/>
      <c r="T8" s="179"/>
      <c r="U8" s="179"/>
      <c r="V8" s="179"/>
      <c r="W8" s="179"/>
      <c r="X8" s="179"/>
      <c r="Y8" s="179"/>
      <c r="Z8" s="179"/>
      <c r="AA8" s="179"/>
      <c r="AB8" s="179"/>
      <c r="AC8" s="179"/>
    </row>
    <row r="9" spans="1:29" s="48" customFormat="1" ht="18" customHeight="1">
      <c r="A9" s="189" t="s">
        <v>79</v>
      </c>
      <c r="B9" s="189" t="s">
        <v>80</v>
      </c>
      <c r="C9" s="189" t="s">
        <v>80</v>
      </c>
      <c r="D9" s="190" t="s">
        <v>46</v>
      </c>
      <c r="E9" s="190" t="s">
        <v>64</v>
      </c>
      <c r="F9" s="178">
        <v>90699.96</v>
      </c>
      <c r="G9" s="178">
        <v>13200</v>
      </c>
      <c r="H9" s="178">
        <v>21800</v>
      </c>
      <c r="I9" s="178">
        <v>16000</v>
      </c>
      <c r="J9" s="178">
        <v>0</v>
      </c>
      <c r="K9" s="178">
        <v>2400</v>
      </c>
      <c r="L9" s="178">
        <v>37299.96</v>
      </c>
      <c r="M9" s="179"/>
      <c r="N9" s="179"/>
      <c r="O9" s="179"/>
      <c r="P9" s="179"/>
      <c r="Q9" s="179"/>
      <c r="R9" s="179"/>
      <c r="S9" s="179"/>
      <c r="T9" s="179"/>
      <c r="U9" s="179"/>
      <c r="V9" s="179"/>
      <c r="W9" s="179"/>
      <c r="X9" s="179"/>
      <c r="Y9" s="179"/>
      <c r="Z9" s="179"/>
      <c r="AA9" s="179"/>
      <c r="AB9" s="179"/>
      <c r="AC9" s="179"/>
    </row>
    <row r="10" spans="1:29" s="48" customFormat="1" ht="18" customHeight="1">
      <c r="A10"/>
      <c r="B10" s="179"/>
      <c r="C10" s="179"/>
      <c r="D10" s="179"/>
      <c r="E10" s="179"/>
      <c r="F10" s="179"/>
      <c r="G10" s="179"/>
      <c r="H10" s="179"/>
      <c r="I10" s="179"/>
      <c r="J10" s="179"/>
      <c r="K10" s="179"/>
      <c r="L10" s="179"/>
      <c r="M10" s="179"/>
      <c r="N10" s="179"/>
      <c r="O10" s="179"/>
      <c r="P10" s="179"/>
      <c r="Q10" s="179"/>
      <c r="R10" s="179"/>
      <c r="S10" s="179"/>
      <c r="T10" s="179"/>
      <c r="U10" s="179"/>
      <c r="V10" s="179"/>
      <c r="W10" s="179"/>
      <c r="X10" s="179"/>
      <c r="Y10" s="179"/>
      <c r="Z10" s="179"/>
      <c r="AA10" s="179"/>
      <c r="AB10" s="179"/>
      <c r="AC10" s="179"/>
    </row>
    <row r="11" spans="1:29" s="48" customFormat="1" ht="18" customHeight="1">
      <c r="A11" s="179"/>
      <c r="B11" s="179"/>
      <c r="C11" s="179"/>
      <c r="D11" s="179"/>
      <c r="E11" s="179"/>
      <c r="F11" s="179"/>
      <c r="G11" s="179"/>
      <c r="H11" s="179"/>
      <c r="I11" s="179"/>
      <c r="J11" s="179"/>
      <c r="K11" s="179"/>
      <c r="L11" s="179"/>
      <c r="M11" s="179"/>
      <c r="N11" s="179"/>
      <c r="O11" s="179"/>
      <c r="P11" s="179"/>
      <c r="Q11" s="179"/>
      <c r="R11" s="179"/>
      <c r="S11" s="179"/>
      <c r="T11" s="179"/>
      <c r="U11" s="179"/>
      <c r="V11" s="179"/>
      <c r="W11" s="179"/>
      <c r="X11" s="179"/>
      <c r="Y11" s="179"/>
      <c r="Z11" s="179"/>
      <c r="AA11" s="179"/>
      <c r="AB11" s="179"/>
      <c r="AC11" s="179"/>
    </row>
    <row r="12" spans="1:29" s="48" customFormat="1" ht="18" customHeight="1">
      <c r="A12" s="179"/>
      <c r="B12" s="179"/>
      <c r="C12" s="179"/>
      <c r="D12" s="179"/>
      <c r="E12" s="179"/>
      <c r="F12" s="179"/>
      <c r="G12" s="179"/>
      <c r="H12" s="179"/>
      <c r="I12" s="179"/>
      <c r="J12" s="179"/>
      <c r="K12" s="179"/>
      <c r="L12" s="179"/>
      <c r="M12" s="179"/>
      <c r="N12" s="179"/>
      <c r="O12" s="179"/>
      <c r="P12" s="179"/>
      <c r="Q12" s="179"/>
      <c r="R12" s="179"/>
      <c r="S12" s="179"/>
      <c r="T12" s="179"/>
      <c r="U12" s="179"/>
      <c r="V12" s="179"/>
      <c r="W12" s="179"/>
      <c r="X12" s="179"/>
      <c r="Y12" s="179"/>
      <c r="Z12" s="179"/>
      <c r="AA12" s="179"/>
      <c r="AB12" s="179"/>
      <c r="AC12" s="179"/>
    </row>
    <row r="13" spans="1:29" s="48" customFormat="1" ht="18" customHeight="1">
      <c r="A13" s="179"/>
      <c r="B13" s="179"/>
      <c r="C13" s="179"/>
      <c r="D13" s="179"/>
      <c r="E13" s="179"/>
      <c r="F13" s="179"/>
      <c r="G13" s="179"/>
      <c r="H13" s="179"/>
      <c r="I13" s="179"/>
      <c r="J13" s="179"/>
      <c r="K13" s="179"/>
      <c r="L13" s="179"/>
      <c r="M13" s="179"/>
      <c r="N13" s="179"/>
      <c r="O13" s="179"/>
      <c r="P13" s="179"/>
      <c r="Q13" s="179"/>
      <c r="R13" s="179"/>
      <c r="S13" s="179"/>
      <c r="T13" s="179"/>
      <c r="U13" s="179"/>
      <c r="V13" s="179"/>
      <c r="W13" s="179"/>
      <c r="X13" s="179"/>
      <c r="Y13" s="179"/>
      <c r="Z13" s="179"/>
      <c r="AA13" s="179"/>
      <c r="AB13" s="179"/>
      <c r="AC13" s="179"/>
    </row>
    <row r="14" spans="1:29" s="48" customFormat="1" ht="18" customHeight="1">
      <c r="A14" s="179"/>
      <c r="B14" s="179"/>
      <c r="C14" s="179"/>
      <c r="D14" s="179"/>
      <c r="E14" s="179"/>
      <c r="F14" s="179"/>
      <c r="G14" s="179"/>
      <c r="H14" s="179"/>
      <c r="I14" s="179"/>
      <c r="J14" s="179"/>
      <c r="K14" s="179"/>
      <c r="L14" s="179"/>
      <c r="M14" s="179"/>
      <c r="N14" s="179"/>
      <c r="O14" s="179"/>
      <c r="P14" s="179"/>
      <c r="Q14" s="179"/>
      <c r="R14" s="179"/>
      <c r="S14" s="179"/>
      <c r="T14" s="179"/>
      <c r="U14" s="179"/>
      <c r="V14" s="179"/>
      <c r="W14" s="179"/>
      <c r="X14" s="179"/>
      <c r="Y14" s="179"/>
      <c r="Z14" s="179"/>
      <c r="AA14" s="179"/>
      <c r="AB14" s="179"/>
      <c r="AC14" s="179"/>
    </row>
    <row r="15" spans="1:29" s="48" customFormat="1" ht="18" customHeight="1">
      <c r="A15" s="179"/>
      <c r="B15" s="179"/>
      <c r="C15" s="179"/>
      <c r="D15" s="179"/>
      <c r="E15" s="179"/>
      <c r="F15" s="179"/>
      <c r="G15" s="179"/>
      <c r="H15" s="179"/>
      <c r="I15" s="179"/>
      <c r="J15" s="179"/>
      <c r="K15" s="179"/>
      <c r="L15" s="179"/>
      <c r="M15" s="179"/>
      <c r="N15" s="179"/>
      <c r="O15" s="179"/>
      <c r="P15" s="179"/>
      <c r="Q15" s="179"/>
      <c r="R15" s="179"/>
      <c r="S15" s="179"/>
      <c r="T15" s="179"/>
      <c r="U15" s="179"/>
      <c r="V15" s="179"/>
      <c r="W15" s="179"/>
      <c r="X15" s="179"/>
      <c r="Y15" s="179"/>
      <c r="Z15" s="179"/>
      <c r="AA15" s="179"/>
      <c r="AB15" s="179"/>
      <c r="AC15" s="179"/>
    </row>
    <row r="16" spans="1:29" s="48" customFormat="1" ht="18" customHeight="1">
      <c r="A16" s="179"/>
      <c r="B16" s="179"/>
      <c r="C16" s="179"/>
      <c r="D16" s="179"/>
      <c r="E16" s="179"/>
      <c r="F16" s="179"/>
      <c r="G16" s="179"/>
      <c r="H16" s="179"/>
      <c r="I16" s="179"/>
      <c r="J16" s="179"/>
      <c r="K16" s="179"/>
      <c r="L16" s="179"/>
      <c r="M16" s="179"/>
      <c r="N16" s="179"/>
      <c r="O16" s="179"/>
      <c r="P16" s="179"/>
      <c r="Q16" s="179"/>
      <c r="R16" s="179"/>
      <c r="S16" s="179"/>
      <c r="T16" s="179"/>
      <c r="U16" s="179"/>
      <c r="V16" s="179"/>
      <c r="W16" s="179"/>
      <c r="X16" s="179"/>
      <c r="Y16" s="179"/>
      <c r="Z16" s="179"/>
      <c r="AA16" s="179"/>
      <c r="AB16" s="179"/>
      <c r="AC16" s="179"/>
    </row>
    <row r="17" spans="1:29" s="48" customFormat="1" ht="18" customHeight="1">
      <c r="A17" s="179"/>
      <c r="B17" s="179"/>
      <c r="C17" s="179"/>
      <c r="D17" s="179"/>
      <c r="E17" s="179"/>
      <c r="F17" s="179"/>
      <c r="G17" s="179"/>
      <c r="H17" s="179"/>
      <c r="I17" s="179"/>
      <c r="J17" s="179"/>
      <c r="K17" s="179"/>
      <c r="L17" s="179"/>
      <c r="M17" s="179"/>
      <c r="N17" s="179"/>
      <c r="O17" s="179"/>
      <c r="P17" s="179"/>
      <c r="Q17" s="179"/>
      <c r="R17" s="179"/>
      <c r="S17" s="179"/>
      <c r="T17" s="179"/>
      <c r="U17" s="179"/>
      <c r="V17" s="179"/>
      <c r="W17" s="179"/>
      <c r="X17" s="179"/>
      <c r="Y17" s="179"/>
      <c r="Z17" s="179"/>
      <c r="AA17" s="179"/>
      <c r="AB17" s="179"/>
      <c r="AC17" s="179"/>
    </row>
    <row r="18" spans="1:29" s="48" customFormat="1" ht="18" customHeight="1">
      <c r="A18" s="179"/>
      <c r="B18" s="179"/>
      <c r="C18" s="179"/>
      <c r="D18" s="179"/>
      <c r="E18" s="179"/>
      <c r="F18" s="179"/>
      <c r="G18" s="179"/>
      <c r="H18" s="179"/>
      <c r="I18" s="179"/>
      <c r="J18" s="179"/>
      <c r="K18" s="179"/>
      <c r="L18" s="179"/>
      <c r="M18" s="179"/>
      <c r="N18" s="179"/>
      <c r="O18" s="179"/>
      <c r="P18" s="179"/>
      <c r="Q18" s="179"/>
      <c r="R18" s="179"/>
      <c r="S18" s="179"/>
      <c r="T18" s="179"/>
      <c r="U18" s="179"/>
      <c r="V18" s="179"/>
      <c r="W18" s="179"/>
      <c r="X18" s="179"/>
      <c r="Y18" s="179"/>
      <c r="Z18" s="179"/>
      <c r="AA18" s="179"/>
      <c r="AB18" s="179"/>
      <c r="AC18" s="179"/>
    </row>
    <row r="19" spans="1:29" s="48" customFormat="1" ht="18" customHeight="1">
      <c r="A19" s="179"/>
      <c r="B19" s="179"/>
      <c r="C19" s="179"/>
      <c r="D19" s="179"/>
      <c r="E19" s="179"/>
      <c r="F19" s="179"/>
      <c r="G19" s="179"/>
      <c r="H19" s="179"/>
      <c r="I19" s="179"/>
      <c r="J19" s="179"/>
      <c r="K19" s="179"/>
      <c r="L19" s="179"/>
      <c r="M19" s="179"/>
      <c r="N19" s="179"/>
      <c r="O19" s="179"/>
      <c r="P19" s="179"/>
      <c r="Q19" s="179"/>
      <c r="R19" s="179"/>
      <c r="S19" s="179"/>
      <c r="T19" s="179"/>
      <c r="U19" s="179"/>
      <c r="V19" s="179"/>
      <c r="W19" s="179"/>
      <c r="X19" s="179"/>
      <c r="Y19" s="179"/>
      <c r="Z19" s="179"/>
      <c r="AA19" s="179"/>
      <c r="AB19" s="179"/>
      <c r="AC19" s="179"/>
    </row>
    <row r="20" spans="1:29" s="48" customFormat="1" ht="18" customHeight="1">
      <c r="A20" s="179"/>
      <c r="B20" s="179"/>
      <c r="C20" s="179"/>
      <c r="D20" s="179"/>
      <c r="E20" s="179"/>
      <c r="F20" s="179"/>
      <c r="G20" s="179"/>
      <c r="H20" s="179"/>
      <c r="I20" s="179"/>
      <c r="J20" s="179"/>
      <c r="K20" s="179"/>
      <c r="L20" s="179"/>
      <c r="M20" s="179"/>
      <c r="N20" s="179"/>
      <c r="O20" s="179"/>
      <c r="P20" s="179"/>
      <c r="Q20" s="179"/>
      <c r="R20" s="179"/>
      <c r="S20" s="179"/>
      <c r="T20" s="179"/>
      <c r="U20" s="179"/>
      <c r="V20" s="179"/>
      <c r="W20" s="179"/>
      <c r="X20" s="179"/>
      <c r="Y20" s="179"/>
      <c r="Z20" s="179"/>
      <c r="AA20" s="179"/>
      <c r="AB20" s="179"/>
      <c r="AC20" s="179"/>
    </row>
    <row r="21" spans="1:29" s="48" customFormat="1" ht="18" customHeight="1">
      <c r="A21" s="179"/>
      <c r="B21" s="179"/>
      <c r="C21" s="179"/>
      <c r="D21" s="179"/>
      <c r="E21" s="179"/>
      <c r="F21" s="179"/>
      <c r="G21" s="179"/>
      <c r="H21" s="179"/>
      <c r="I21" s="179"/>
      <c r="J21" s="179"/>
      <c r="K21" s="179"/>
      <c r="L21" s="179"/>
      <c r="M21" s="179"/>
      <c r="N21" s="179"/>
      <c r="O21" s="179"/>
      <c r="P21" s="179"/>
      <c r="Q21" s="179"/>
      <c r="R21" s="179"/>
      <c r="S21" s="179"/>
      <c r="T21" s="179"/>
      <c r="U21" s="179"/>
      <c r="V21" s="179"/>
      <c r="W21" s="179"/>
      <c r="X21" s="179"/>
      <c r="Y21" s="179"/>
      <c r="Z21" s="179"/>
      <c r="AA21" s="179"/>
      <c r="AB21" s="179"/>
      <c r="AC21" s="179"/>
    </row>
    <row r="22" spans="1:29" s="48" customFormat="1" ht="18" customHeight="1">
      <c r="A22" s="179"/>
      <c r="B22" s="179"/>
      <c r="C22" s="179"/>
      <c r="D22" s="179"/>
      <c r="E22" s="179"/>
      <c r="F22" s="179"/>
      <c r="G22" s="179"/>
      <c r="H22" s="179"/>
      <c r="I22" s="179"/>
      <c r="J22" s="179"/>
      <c r="K22" s="179"/>
      <c r="L22" s="179"/>
      <c r="M22" s="179"/>
      <c r="N22" s="179"/>
      <c r="O22" s="179"/>
      <c r="P22" s="179"/>
      <c r="Q22" s="179"/>
      <c r="R22" s="179"/>
      <c r="S22" s="179"/>
      <c r="T22" s="179"/>
      <c r="U22" s="179"/>
      <c r="V22" s="179"/>
      <c r="W22" s="179"/>
      <c r="X22" s="179"/>
      <c r="Y22" s="179"/>
      <c r="Z22" s="179"/>
      <c r="AA22" s="179"/>
      <c r="AB22" s="179"/>
      <c r="AC22" s="179"/>
    </row>
    <row r="23" spans="1:29" s="48" customFormat="1" ht="18" customHeight="1">
      <c r="A23" s="179"/>
      <c r="B23" s="179"/>
      <c r="C23" s="179"/>
      <c r="D23" s="179"/>
      <c r="E23" s="179"/>
      <c r="F23" s="179"/>
      <c r="G23" s="179"/>
      <c r="H23" s="179"/>
      <c r="I23" s="179"/>
      <c r="J23" s="179"/>
      <c r="K23" s="179"/>
      <c r="L23" s="179"/>
      <c r="M23" s="179"/>
      <c r="N23" s="179"/>
      <c r="O23" s="179"/>
      <c r="P23" s="179"/>
      <c r="Q23" s="179"/>
      <c r="R23" s="179"/>
      <c r="S23" s="179"/>
      <c r="T23" s="179"/>
      <c r="U23" s="179"/>
      <c r="V23" s="179"/>
      <c r="W23" s="179"/>
      <c r="X23" s="179"/>
      <c r="Y23" s="179"/>
      <c r="Z23" s="179"/>
      <c r="AA23" s="179"/>
      <c r="AB23" s="179"/>
      <c r="AC23" s="179"/>
    </row>
    <row r="24" spans="1:29" s="48" customFormat="1" ht="18" customHeight="1">
      <c r="A24" s="179"/>
      <c r="B24" s="179"/>
      <c r="C24" s="179"/>
      <c r="D24" s="179"/>
      <c r="E24" s="179"/>
      <c r="F24" s="179"/>
      <c r="G24" s="179"/>
      <c r="H24" s="179"/>
      <c r="I24" s="179"/>
      <c r="J24" s="179"/>
      <c r="K24" s="179"/>
      <c r="L24" s="179"/>
      <c r="M24" s="179"/>
      <c r="N24" s="179"/>
      <c r="O24" s="179"/>
      <c r="P24" s="179"/>
      <c r="Q24" s="179"/>
      <c r="R24" s="179"/>
      <c r="S24" s="179"/>
      <c r="T24" s="179"/>
      <c r="U24" s="179"/>
      <c r="V24" s="179"/>
      <c r="W24" s="179"/>
      <c r="X24" s="179"/>
      <c r="Y24" s="179"/>
      <c r="Z24" s="179"/>
      <c r="AA24" s="179"/>
      <c r="AB24" s="179"/>
      <c r="AC24" s="179"/>
    </row>
    <row r="25" spans="1:29" s="48" customFormat="1" ht="18" customHeight="1">
      <c r="A25" s="179"/>
      <c r="B25" s="179"/>
      <c r="C25" s="179"/>
      <c r="D25" s="179"/>
      <c r="E25" s="179"/>
      <c r="F25" s="179"/>
      <c r="G25" s="179"/>
      <c r="H25" s="179"/>
      <c r="I25" s="179"/>
      <c r="J25" s="179"/>
      <c r="K25" s="179"/>
      <c r="L25" s="179"/>
      <c r="M25" s="179"/>
      <c r="N25" s="179"/>
      <c r="O25" s="179"/>
      <c r="P25" s="179"/>
      <c r="Q25" s="179"/>
      <c r="R25" s="179"/>
      <c r="S25" s="179"/>
      <c r="T25" s="179"/>
      <c r="U25" s="179"/>
      <c r="V25" s="179"/>
      <c r="W25" s="179"/>
      <c r="X25" s="179"/>
      <c r="Y25" s="179"/>
      <c r="Z25" s="179"/>
      <c r="AA25" s="179"/>
      <c r="AB25" s="179"/>
      <c r="AC25" s="179"/>
    </row>
    <row r="26" spans="1:29" s="48" customFormat="1" ht="18" customHeight="1">
      <c r="A26" s="179"/>
      <c r="B26" s="179"/>
      <c r="C26" s="179"/>
      <c r="D26" s="179"/>
      <c r="E26" s="179"/>
      <c r="F26" s="179"/>
      <c r="G26" s="179"/>
      <c r="H26" s="179"/>
      <c r="I26" s="179"/>
      <c r="J26" s="179"/>
      <c r="K26" s="179"/>
      <c r="L26" s="179"/>
      <c r="M26" s="179"/>
      <c r="N26" s="179"/>
      <c r="O26" s="179"/>
      <c r="P26" s="179"/>
      <c r="Q26" s="179"/>
      <c r="R26" s="179"/>
      <c r="S26" s="179"/>
      <c r="T26" s="179"/>
      <c r="U26" s="179"/>
      <c r="V26" s="179"/>
      <c r="W26" s="179"/>
      <c r="X26" s="179"/>
      <c r="Y26" s="179"/>
      <c r="Z26" s="179"/>
      <c r="AA26" s="179"/>
      <c r="AB26" s="179"/>
      <c r="AC26" s="179"/>
    </row>
    <row r="27" spans="1:29" s="48" customFormat="1" ht="18" customHeight="1">
      <c r="A27" s="179"/>
      <c r="B27" s="179"/>
      <c r="C27" s="179"/>
      <c r="D27" s="179"/>
      <c r="E27" s="179"/>
      <c r="F27" s="179"/>
      <c r="G27" s="179"/>
      <c r="H27" s="179"/>
      <c r="I27" s="179"/>
      <c r="J27" s="179"/>
      <c r="K27" s="179"/>
      <c r="L27" s="179"/>
      <c r="M27" s="179"/>
      <c r="N27" s="179"/>
      <c r="O27" s="179"/>
      <c r="P27" s="179"/>
      <c r="Q27" s="179"/>
      <c r="R27" s="179"/>
      <c r="S27" s="179"/>
      <c r="T27" s="179"/>
      <c r="U27" s="179"/>
      <c r="V27" s="179"/>
      <c r="W27" s="179"/>
      <c r="X27" s="179"/>
      <c r="Y27" s="179"/>
      <c r="Z27" s="179"/>
      <c r="AA27" s="179"/>
      <c r="AB27" s="179"/>
      <c r="AC27" s="179"/>
    </row>
    <row r="28" spans="1:29" s="48" customFormat="1" ht="18" customHeight="1">
      <c r="A28" s="179"/>
      <c r="B28" s="179"/>
      <c r="C28" s="179"/>
      <c r="D28" s="179"/>
      <c r="E28" s="179"/>
      <c r="F28" s="179"/>
      <c r="G28" s="179"/>
      <c r="H28" s="179"/>
      <c r="I28" s="179"/>
      <c r="J28" s="179"/>
      <c r="K28" s="179"/>
      <c r="L28" s="179"/>
      <c r="M28" s="179"/>
      <c r="N28" s="179"/>
      <c r="O28" s="179"/>
      <c r="P28" s="179"/>
      <c r="Q28" s="179"/>
      <c r="R28" s="179"/>
      <c r="S28" s="179"/>
      <c r="T28" s="179"/>
      <c r="U28" s="179"/>
      <c r="V28" s="179"/>
      <c r="W28" s="179"/>
      <c r="X28" s="179"/>
      <c r="Y28" s="179"/>
      <c r="Z28" s="179"/>
      <c r="AA28" s="179"/>
      <c r="AB28" s="179"/>
      <c r="AC28" s="179"/>
    </row>
    <row r="29" spans="1:29" s="48" customFormat="1" ht="18" customHeight="1">
      <c r="A29" s="179"/>
      <c r="B29" s="179"/>
      <c r="C29" s="179"/>
      <c r="D29" s="179"/>
      <c r="E29" s="179"/>
      <c r="F29" s="179"/>
      <c r="G29" s="179"/>
      <c r="H29" s="179"/>
      <c r="I29" s="179"/>
      <c r="J29" s="179"/>
      <c r="K29" s="179"/>
      <c r="L29" s="179"/>
      <c r="M29" s="179"/>
      <c r="N29" s="179"/>
      <c r="O29" s="179"/>
      <c r="P29" s="179"/>
      <c r="Q29" s="179"/>
      <c r="R29" s="179"/>
      <c r="S29" s="179"/>
      <c r="T29" s="179"/>
      <c r="U29" s="179"/>
      <c r="V29" s="179"/>
      <c r="W29" s="179"/>
      <c r="X29" s="179"/>
      <c r="Y29" s="179"/>
      <c r="Z29" s="179"/>
      <c r="AA29" s="179"/>
      <c r="AB29" s="179"/>
      <c r="AC29" s="179"/>
    </row>
    <row r="30" spans="1:29" s="48" customFormat="1" ht="18" customHeight="1">
      <c r="A30" s="179"/>
      <c r="B30" s="179"/>
      <c r="C30" s="179"/>
      <c r="D30" s="179"/>
      <c r="E30" s="179"/>
      <c r="F30" s="179"/>
      <c r="G30" s="179"/>
      <c r="H30" s="179"/>
      <c r="I30" s="179"/>
      <c r="J30" s="179"/>
      <c r="K30" s="179"/>
      <c r="L30" s="179"/>
      <c r="M30" s="179"/>
      <c r="N30" s="179"/>
      <c r="O30" s="179"/>
      <c r="P30" s="179"/>
      <c r="Q30" s="179"/>
      <c r="R30" s="179"/>
      <c r="S30" s="179"/>
      <c r="T30" s="179"/>
      <c r="U30" s="179"/>
      <c r="V30" s="179"/>
      <c r="W30" s="179"/>
      <c r="X30" s="179"/>
      <c r="Y30" s="179"/>
      <c r="Z30" s="179"/>
      <c r="AA30" s="179"/>
      <c r="AB30" s="179"/>
      <c r="AC30" s="179"/>
    </row>
    <row r="31" spans="1:29" s="48" customFormat="1" ht="18" customHeight="1">
      <c r="A31" s="179"/>
      <c r="B31" s="179"/>
      <c r="C31" s="179"/>
      <c r="D31" s="179"/>
      <c r="E31" s="179"/>
      <c r="F31" s="179"/>
      <c r="G31" s="179"/>
      <c r="H31" s="179"/>
      <c r="I31" s="179"/>
      <c r="J31" s="179"/>
      <c r="K31" s="179"/>
      <c r="L31" s="179"/>
      <c r="M31" s="179"/>
      <c r="N31" s="179"/>
      <c r="O31" s="179"/>
      <c r="P31" s="179"/>
      <c r="Q31" s="179"/>
      <c r="R31" s="179"/>
      <c r="S31" s="179"/>
      <c r="T31" s="179"/>
      <c r="U31" s="179"/>
      <c r="V31" s="179"/>
      <c r="W31" s="179"/>
      <c r="X31" s="179"/>
      <c r="Y31" s="179"/>
      <c r="Z31" s="179"/>
      <c r="AA31" s="179"/>
      <c r="AB31" s="179"/>
      <c r="AC31" s="179"/>
    </row>
    <row r="32" spans="1:29" s="48" customFormat="1" ht="18" customHeight="1">
      <c r="A32" s="179"/>
      <c r="B32" s="179"/>
      <c r="C32" s="179"/>
      <c r="D32" s="179"/>
      <c r="E32" s="179"/>
      <c r="F32" s="179"/>
      <c r="G32" s="179"/>
      <c r="H32" s="179"/>
      <c r="I32" s="179"/>
      <c r="J32" s="179"/>
      <c r="K32" s="179"/>
      <c r="L32" s="179"/>
      <c r="M32" s="179"/>
      <c r="N32" s="179"/>
      <c r="O32" s="179"/>
      <c r="P32" s="179"/>
      <c r="Q32" s="179"/>
      <c r="R32" s="179"/>
      <c r="S32" s="179"/>
      <c r="T32" s="179"/>
      <c r="U32" s="179"/>
      <c r="V32" s="179"/>
      <c r="W32" s="179"/>
      <c r="X32" s="179"/>
      <c r="Y32" s="179"/>
      <c r="Z32" s="179"/>
      <c r="AA32" s="179"/>
      <c r="AB32" s="179"/>
      <c r="AC32" s="179"/>
    </row>
    <row r="33" spans="1:29" s="48" customFormat="1" ht="18" customHeight="1">
      <c r="A33" s="179"/>
      <c r="B33" s="179"/>
      <c r="C33" s="179"/>
      <c r="D33" s="179"/>
      <c r="E33" s="179"/>
      <c r="F33" s="179"/>
      <c r="G33" s="179"/>
      <c r="H33" s="179"/>
      <c r="I33" s="179"/>
      <c r="J33" s="179"/>
      <c r="K33" s="179"/>
      <c r="L33" s="179"/>
      <c r="M33" s="179"/>
      <c r="N33" s="179"/>
      <c r="O33" s="179"/>
      <c r="P33" s="179"/>
      <c r="Q33" s="179"/>
      <c r="R33" s="179"/>
      <c r="S33" s="179"/>
      <c r="T33" s="179"/>
      <c r="U33" s="179"/>
      <c r="V33" s="179"/>
      <c r="W33" s="179"/>
      <c r="X33" s="179"/>
      <c r="Y33" s="179"/>
      <c r="Z33" s="179"/>
      <c r="AA33" s="179"/>
      <c r="AB33" s="179"/>
      <c r="AC33" s="179"/>
    </row>
    <row r="34" spans="1:29" s="48" customFormat="1" ht="18" customHeight="1">
      <c r="A34" s="179"/>
      <c r="B34" s="179"/>
      <c r="C34" s="179"/>
      <c r="D34" s="179"/>
      <c r="E34" s="179"/>
      <c r="F34" s="179"/>
      <c r="G34" s="179"/>
      <c r="H34" s="179"/>
      <c r="I34" s="179"/>
      <c r="J34" s="179"/>
      <c r="K34" s="179"/>
      <c r="L34" s="179"/>
      <c r="M34" s="179"/>
      <c r="N34" s="179"/>
      <c r="O34" s="179"/>
      <c r="P34" s="179"/>
      <c r="Q34" s="179"/>
      <c r="R34" s="179"/>
      <c r="S34" s="179"/>
      <c r="T34" s="179"/>
      <c r="U34" s="179"/>
      <c r="V34" s="179"/>
      <c r="W34" s="179"/>
      <c r="X34" s="179"/>
      <c r="Y34" s="179"/>
      <c r="Z34" s="179"/>
      <c r="AA34" s="179"/>
      <c r="AB34" s="179"/>
      <c r="AC34" s="179"/>
    </row>
    <row r="35" spans="1:29" s="48" customFormat="1" ht="18" customHeight="1">
      <c r="A35" s="179"/>
      <c r="B35" s="179"/>
      <c r="C35" s="179"/>
      <c r="D35" s="179"/>
      <c r="E35" s="179"/>
      <c r="F35" s="179"/>
      <c r="G35" s="179"/>
      <c r="H35" s="179"/>
      <c r="I35" s="179"/>
      <c r="J35" s="179"/>
      <c r="K35" s="179"/>
      <c r="L35" s="179"/>
      <c r="M35" s="179"/>
      <c r="N35" s="179"/>
      <c r="O35" s="179"/>
      <c r="P35" s="179"/>
      <c r="Q35" s="179"/>
      <c r="R35" s="179"/>
      <c r="S35" s="179"/>
      <c r="T35" s="179"/>
      <c r="U35" s="179"/>
      <c r="V35" s="179"/>
      <c r="W35" s="179"/>
      <c r="X35" s="179"/>
      <c r="Y35" s="179"/>
      <c r="Z35" s="179"/>
      <c r="AA35" s="179"/>
      <c r="AB35" s="179"/>
      <c r="AC35" s="179"/>
    </row>
    <row r="36" spans="1:29" s="48" customFormat="1" ht="18" customHeight="1">
      <c r="A36" s="179"/>
      <c r="B36" s="179"/>
      <c r="C36" s="179"/>
      <c r="D36" s="179"/>
      <c r="E36" s="179"/>
      <c r="F36" s="179"/>
      <c r="G36" s="179"/>
      <c r="H36" s="179"/>
      <c r="I36" s="179"/>
      <c r="J36" s="179"/>
      <c r="K36" s="179"/>
      <c r="L36" s="179"/>
      <c r="M36" s="179"/>
      <c r="N36" s="179"/>
      <c r="O36" s="179"/>
      <c r="P36" s="179"/>
      <c r="Q36" s="179"/>
      <c r="R36" s="179"/>
      <c r="S36" s="179"/>
      <c r="T36" s="179"/>
      <c r="U36" s="179"/>
      <c r="V36" s="179"/>
      <c r="W36" s="179"/>
      <c r="X36" s="179"/>
      <c r="Y36" s="179"/>
      <c r="Z36" s="179"/>
      <c r="AA36" s="179"/>
      <c r="AB36" s="179"/>
      <c r="AC36" s="179"/>
    </row>
    <row r="37" spans="1:29" s="48" customFormat="1" ht="18" customHeight="1">
      <c r="A37" s="179"/>
      <c r="B37" s="179"/>
      <c r="C37" s="179"/>
      <c r="D37" s="179"/>
      <c r="E37" s="179"/>
      <c r="F37" s="179"/>
      <c r="G37" s="179"/>
      <c r="H37" s="179"/>
      <c r="I37" s="179"/>
      <c r="J37" s="179"/>
      <c r="K37" s="179"/>
      <c r="L37" s="179"/>
      <c r="M37" s="179"/>
      <c r="N37" s="179"/>
      <c r="O37" s="179"/>
      <c r="P37" s="179"/>
      <c r="Q37" s="179"/>
      <c r="R37" s="179"/>
      <c r="S37" s="179"/>
      <c r="T37" s="179"/>
      <c r="U37" s="179"/>
      <c r="V37" s="179"/>
      <c r="W37" s="179"/>
      <c r="X37" s="179"/>
      <c r="Y37" s="179"/>
      <c r="Z37" s="179"/>
      <c r="AA37" s="179"/>
      <c r="AB37" s="179"/>
      <c r="AC37" s="179"/>
    </row>
    <row r="38" spans="1:29" s="48" customFormat="1" ht="18" customHeight="1">
      <c r="A38" s="179"/>
      <c r="B38" s="179"/>
      <c r="C38" s="179"/>
      <c r="D38" s="179"/>
      <c r="E38" s="179"/>
      <c r="F38" s="179"/>
      <c r="G38" s="179"/>
      <c r="H38" s="179"/>
      <c r="I38" s="179"/>
      <c r="J38" s="179"/>
      <c r="K38" s="179"/>
      <c r="L38" s="179"/>
      <c r="M38" s="179"/>
      <c r="N38" s="179"/>
      <c r="O38" s="179"/>
      <c r="P38" s="179"/>
      <c r="Q38" s="179"/>
      <c r="R38" s="179"/>
      <c r="S38" s="179"/>
      <c r="T38" s="179"/>
      <c r="U38" s="179"/>
      <c r="V38" s="179"/>
      <c r="W38" s="179"/>
      <c r="X38" s="179"/>
      <c r="Y38" s="179"/>
      <c r="Z38" s="179"/>
      <c r="AA38" s="179"/>
      <c r="AB38" s="179"/>
      <c r="AC38" s="179"/>
    </row>
    <row r="39" spans="1:29" s="48" customFormat="1" ht="18" customHeight="1">
      <c r="A39" s="179"/>
      <c r="B39" s="179"/>
      <c r="C39" s="179"/>
      <c r="D39" s="179"/>
      <c r="E39" s="179"/>
      <c r="F39" s="179"/>
      <c r="G39" s="179"/>
      <c r="H39" s="179"/>
      <c r="I39" s="179"/>
      <c r="J39" s="179"/>
      <c r="K39" s="179"/>
      <c r="L39" s="179"/>
      <c r="M39" s="179"/>
      <c r="N39" s="179"/>
      <c r="O39" s="179"/>
      <c r="P39" s="179"/>
      <c r="Q39" s="179"/>
      <c r="R39" s="179"/>
      <c r="S39" s="179"/>
      <c r="T39" s="179"/>
      <c r="U39" s="179"/>
      <c r="V39" s="179"/>
      <c r="W39" s="179"/>
      <c r="X39" s="179"/>
      <c r="Y39" s="179"/>
      <c r="Z39" s="179"/>
      <c r="AA39" s="179"/>
      <c r="AB39" s="179"/>
      <c r="AC39" s="179"/>
    </row>
    <row r="40" spans="1:29" s="48" customFormat="1" ht="18" customHeight="1">
      <c r="A40" s="179"/>
      <c r="B40" s="179"/>
      <c r="C40" s="179"/>
      <c r="D40" s="179"/>
      <c r="E40" s="179"/>
      <c r="F40" s="179"/>
      <c r="G40" s="179"/>
      <c r="H40" s="179"/>
      <c r="I40" s="179"/>
      <c r="J40" s="179"/>
      <c r="K40" s="179"/>
      <c r="L40" s="179"/>
      <c r="M40" s="179"/>
      <c r="N40" s="179"/>
      <c r="O40" s="179"/>
      <c r="P40" s="179"/>
      <c r="Q40" s="179"/>
      <c r="R40" s="179"/>
      <c r="S40" s="179"/>
      <c r="T40" s="179"/>
      <c r="U40" s="179"/>
      <c r="V40" s="179"/>
      <c r="W40" s="179"/>
      <c r="X40" s="179"/>
      <c r="Y40" s="179"/>
      <c r="Z40" s="179"/>
      <c r="AA40" s="179"/>
      <c r="AB40" s="179"/>
      <c r="AC40" s="179"/>
    </row>
    <row r="41" spans="1:29" s="48" customFormat="1" ht="18" customHeight="1">
      <c r="A41" s="179"/>
      <c r="B41" s="179"/>
      <c r="C41" s="179"/>
      <c r="D41" s="179"/>
      <c r="E41" s="179"/>
      <c r="F41" s="179"/>
      <c r="G41" s="179"/>
      <c r="H41" s="179"/>
      <c r="I41" s="179"/>
      <c r="J41" s="179"/>
      <c r="K41" s="179"/>
      <c r="L41" s="179"/>
      <c r="M41" s="179"/>
      <c r="N41" s="179"/>
      <c r="O41" s="179"/>
      <c r="P41" s="179"/>
      <c r="Q41" s="179"/>
      <c r="R41" s="179"/>
      <c r="S41" s="179"/>
      <c r="T41" s="179"/>
      <c r="U41" s="179"/>
      <c r="V41" s="179"/>
      <c r="W41" s="179"/>
      <c r="X41" s="179"/>
      <c r="Y41" s="179"/>
      <c r="Z41" s="179"/>
      <c r="AA41" s="179"/>
      <c r="AB41" s="179"/>
      <c r="AC41" s="179"/>
    </row>
    <row r="42" spans="1:29" s="48" customFormat="1" ht="18" customHeight="1">
      <c r="A42" s="179"/>
      <c r="B42" s="179"/>
      <c r="C42" s="179"/>
      <c r="D42" s="179"/>
      <c r="E42" s="179"/>
      <c r="F42" s="179"/>
      <c r="G42" s="179"/>
      <c r="H42" s="179"/>
      <c r="I42" s="179"/>
      <c r="J42" s="179"/>
      <c r="K42" s="179"/>
      <c r="L42" s="179"/>
      <c r="M42" s="179"/>
      <c r="N42" s="179"/>
      <c r="O42" s="179"/>
      <c r="P42" s="179"/>
      <c r="Q42" s="179"/>
      <c r="R42" s="179"/>
      <c r="S42" s="179"/>
      <c r="T42" s="179"/>
      <c r="U42" s="179"/>
      <c r="V42" s="179"/>
      <c r="W42" s="179"/>
      <c r="X42" s="179"/>
      <c r="Y42" s="179"/>
      <c r="Z42" s="179"/>
      <c r="AA42" s="179"/>
      <c r="AB42" s="179"/>
      <c r="AC42" s="179"/>
    </row>
    <row r="43" spans="1:29" s="48" customFormat="1" ht="18" customHeight="1">
      <c r="A43" s="179"/>
      <c r="B43" s="179"/>
      <c r="C43" s="179"/>
      <c r="D43" s="179"/>
      <c r="E43" s="179"/>
      <c r="F43" s="179"/>
      <c r="G43" s="179"/>
      <c r="H43" s="179"/>
      <c r="I43" s="179"/>
      <c r="J43" s="179"/>
      <c r="K43" s="179"/>
      <c r="L43" s="179"/>
      <c r="M43" s="179"/>
      <c r="N43" s="179"/>
      <c r="O43" s="179"/>
      <c r="P43" s="179"/>
      <c r="Q43" s="179"/>
      <c r="R43" s="179"/>
      <c r="S43" s="179"/>
      <c r="T43" s="179"/>
      <c r="U43" s="179"/>
      <c r="V43" s="179"/>
      <c r="W43" s="179"/>
      <c r="X43" s="179"/>
      <c r="Y43" s="179"/>
      <c r="Z43" s="179"/>
      <c r="AA43" s="179"/>
      <c r="AB43" s="179"/>
      <c r="AC43" s="179"/>
    </row>
    <row r="44" spans="1:29" s="48" customFormat="1" ht="18" customHeight="1">
      <c r="A44" s="179"/>
      <c r="B44" s="179"/>
      <c r="C44" s="179"/>
      <c r="D44" s="179"/>
      <c r="E44" s="179"/>
      <c r="F44" s="179"/>
      <c r="G44" s="179"/>
      <c r="H44" s="179"/>
      <c r="I44" s="179"/>
      <c r="J44" s="179"/>
      <c r="K44" s="179"/>
      <c r="L44" s="179"/>
      <c r="M44" s="179"/>
      <c r="N44" s="179"/>
      <c r="O44" s="179"/>
      <c r="P44" s="179"/>
      <c r="Q44" s="179"/>
      <c r="R44" s="179"/>
      <c r="S44" s="179"/>
      <c r="T44" s="179"/>
      <c r="U44" s="179"/>
      <c r="V44" s="179"/>
      <c r="W44" s="179"/>
      <c r="X44" s="179"/>
      <c r="Y44" s="179"/>
      <c r="Z44" s="179"/>
      <c r="AA44" s="179"/>
      <c r="AB44" s="179"/>
      <c r="AC44" s="179"/>
    </row>
    <row r="45" spans="1:29" s="48" customFormat="1" ht="18" customHeight="1">
      <c r="A45" s="179"/>
      <c r="B45" s="179"/>
      <c r="C45" s="179"/>
      <c r="D45" s="179"/>
      <c r="E45" s="179"/>
      <c r="F45" s="179"/>
      <c r="G45" s="179"/>
      <c r="H45" s="179"/>
      <c r="I45" s="179"/>
      <c r="J45" s="179"/>
      <c r="K45" s="179"/>
      <c r="L45" s="179"/>
      <c r="M45" s="179"/>
      <c r="N45" s="179"/>
      <c r="O45" s="179"/>
      <c r="P45" s="179"/>
      <c r="Q45" s="179"/>
      <c r="R45" s="179"/>
      <c r="S45" s="179"/>
      <c r="T45" s="179"/>
      <c r="U45" s="179"/>
      <c r="V45" s="179"/>
      <c r="W45" s="179"/>
      <c r="X45" s="179"/>
      <c r="Y45" s="179"/>
      <c r="Z45" s="179"/>
      <c r="AA45" s="179"/>
      <c r="AB45" s="179"/>
      <c r="AC45" s="179"/>
    </row>
    <row r="46" spans="1:29" s="48" customFormat="1" ht="18" customHeight="1">
      <c r="A46" s="179"/>
      <c r="B46" s="179"/>
      <c r="C46" s="179"/>
      <c r="D46" s="179"/>
      <c r="E46" s="179"/>
      <c r="F46" s="179"/>
      <c r="G46" s="179"/>
      <c r="H46" s="179"/>
      <c r="I46" s="179"/>
      <c r="J46" s="179"/>
      <c r="K46" s="179"/>
      <c r="L46" s="179"/>
      <c r="M46" s="179"/>
      <c r="N46" s="179"/>
      <c r="O46" s="179"/>
      <c r="P46" s="179"/>
      <c r="Q46" s="179"/>
      <c r="R46" s="179"/>
      <c r="S46" s="179"/>
      <c r="T46" s="179"/>
      <c r="U46" s="179"/>
      <c r="V46" s="179"/>
      <c r="W46" s="179"/>
      <c r="X46" s="179"/>
      <c r="Y46" s="179"/>
      <c r="Z46" s="179"/>
      <c r="AA46" s="179"/>
      <c r="AB46" s="179"/>
      <c r="AC46" s="179"/>
    </row>
    <row r="51" s="48" customFormat="1" ht="18" customHeight="1">
      <c r="G51" s="179"/>
    </row>
  </sheetData>
  <sheetProtection/>
  <mergeCells count="11">
    <mergeCell ref="A2:L2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</mergeCells>
  <printOptions horizontalCentered="1"/>
  <pageMargins left="0.5902777777777778" right="0.39305555555555555" top="0.5902777777777778" bottom="0.39305555555555555" header="0.5111111111111111" footer="0.5111111111111111"/>
  <pageSetup fitToHeight="100" fitToWidth="1" horizontalDpi="300" verticalDpi="300" orientation="landscape" paperSize="9"/>
  <headerFooter scaleWithDoc="0" alignWithMargins="0"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14"/>
  <sheetViews>
    <sheetView showGridLines="0" showZeros="0" workbookViewId="0" topLeftCell="B1">
      <selection activeCell="E10" sqref="E10"/>
    </sheetView>
  </sheetViews>
  <sheetFormatPr defaultColWidth="9" defaultRowHeight="18" customHeight="1"/>
  <cols>
    <col min="1" max="1" width="5" style="150" customWidth="1"/>
    <col min="2" max="2" width="5.33203125" style="151" customWidth="1"/>
    <col min="3" max="3" width="5.5" style="151" customWidth="1"/>
    <col min="4" max="4" width="10.5" style="152" customWidth="1"/>
    <col min="5" max="5" width="31.5" style="40" customWidth="1"/>
    <col min="6" max="6" width="24.83203125" style="153" customWidth="1"/>
    <col min="7" max="7" width="10" style="153" customWidth="1"/>
    <col min="8" max="8" width="10" style="87" customWidth="1"/>
    <col min="9" max="9" width="29.16015625" style="87" customWidth="1"/>
    <col min="10" max="10" width="6.5" style="80" customWidth="1"/>
    <col min="11" max="11" width="16.5" style="80" customWidth="1"/>
    <col min="12" max="12" width="17.33203125" style="80" customWidth="1"/>
    <col min="13" max="143" width="9" style="80" customWidth="1"/>
    <col min="144" max="16384" width="9" style="48" customWidth="1"/>
  </cols>
  <sheetData>
    <row r="1" spans="1:12" s="148" customFormat="1" ht="18" customHeight="1">
      <c r="A1" s="99"/>
      <c r="B1" s="154"/>
      <c r="C1" s="154"/>
      <c r="D1" s="155"/>
      <c r="E1" s="156"/>
      <c r="F1" s="157"/>
      <c r="G1" s="157"/>
      <c r="H1" s="90"/>
      <c r="I1" s="90"/>
      <c r="J1" s="86"/>
      <c r="K1" s="86"/>
      <c r="L1" s="86"/>
    </row>
    <row r="2" spans="1:12" s="148" customFormat="1" ht="18" customHeight="1">
      <c r="A2" s="105" t="s">
        <v>208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</row>
    <row r="3" spans="1:12" ht="18" customHeight="1">
      <c r="A3" s="158"/>
      <c r="D3" s="159"/>
      <c r="E3" s="41"/>
      <c r="J3" s="87"/>
      <c r="K3" s="87"/>
      <c r="L3" s="87"/>
    </row>
    <row r="4" spans="1:12" s="149" customFormat="1" ht="18" customHeight="1">
      <c r="A4" s="165" t="s">
        <v>49</v>
      </c>
      <c r="B4" s="165"/>
      <c r="C4" s="165"/>
      <c r="D4" s="166" t="s">
        <v>28</v>
      </c>
      <c r="E4" s="167" t="s">
        <v>92</v>
      </c>
      <c r="F4" s="165" t="s">
        <v>209</v>
      </c>
      <c r="G4" s="165" t="s">
        <v>210</v>
      </c>
      <c r="H4" s="165" t="s">
        <v>211</v>
      </c>
      <c r="I4" s="174" t="s">
        <v>212</v>
      </c>
      <c r="J4" s="165" t="s">
        <v>213</v>
      </c>
      <c r="K4" s="165" t="s">
        <v>214</v>
      </c>
      <c r="L4" s="175" t="s">
        <v>58</v>
      </c>
    </row>
    <row r="5" spans="1:12" s="149" customFormat="1" ht="18" customHeight="1">
      <c r="A5" s="168" t="s">
        <v>59</v>
      </c>
      <c r="B5" s="168" t="s">
        <v>60</v>
      </c>
      <c r="C5" s="168" t="s">
        <v>61</v>
      </c>
      <c r="D5" s="167"/>
      <c r="E5" s="167"/>
      <c r="F5" s="165"/>
      <c r="G5" s="165"/>
      <c r="H5" s="165"/>
      <c r="I5" s="176"/>
      <c r="J5" s="165"/>
      <c r="K5" s="165"/>
      <c r="L5" s="176"/>
    </row>
    <row r="6" spans="1:12" s="148" customFormat="1" ht="18" customHeight="1">
      <c r="A6" s="167" t="s">
        <v>37</v>
      </c>
      <c r="B6" s="167" t="s">
        <v>37</v>
      </c>
      <c r="C6" s="167" t="s">
        <v>37</v>
      </c>
      <c r="D6" s="167" t="s">
        <v>37</v>
      </c>
      <c r="E6" s="169" t="s">
        <v>37</v>
      </c>
      <c r="F6" s="170">
        <v>1</v>
      </c>
      <c r="G6" s="170">
        <f aca="true" t="shared" si="0" ref="G6:L6">F6+1</f>
        <v>2</v>
      </c>
      <c r="H6" s="170">
        <f t="shared" si="0"/>
        <v>3</v>
      </c>
      <c r="I6" s="170">
        <f t="shared" si="0"/>
        <v>4</v>
      </c>
      <c r="J6" s="170">
        <f t="shared" si="0"/>
        <v>5</v>
      </c>
      <c r="K6" s="170">
        <f t="shared" si="0"/>
        <v>6</v>
      </c>
      <c r="L6" s="170">
        <f t="shared" si="0"/>
        <v>7</v>
      </c>
    </row>
    <row r="7" spans="1:252" s="1" customFormat="1" ht="18" customHeight="1">
      <c r="A7" s="171"/>
      <c r="B7" s="171"/>
      <c r="C7" s="171"/>
      <c r="D7" s="172"/>
      <c r="E7" s="172" t="s">
        <v>43</v>
      </c>
      <c r="F7" s="172"/>
      <c r="G7" s="172"/>
      <c r="H7" s="172"/>
      <c r="I7" s="172"/>
      <c r="J7" s="177"/>
      <c r="K7" s="178">
        <v>11840200</v>
      </c>
      <c r="L7" s="178">
        <v>11840200</v>
      </c>
      <c r="M7" s="164"/>
      <c r="N7" s="164"/>
      <c r="O7" s="164"/>
      <c r="P7" s="164"/>
      <c r="Q7" s="164"/>
      <c r="R7" s="164"/>
      <c r="S7" s="164"/>
      <c r="T7" s="164"/>
      <c r="U7" s="164"/>
      <c r="V7" s="164"/>
      <c r="W7" s="164"/>
      <c r="X7" s="164"/>
      <c r="Y7" s="164"/>
      <c r="Z7" s="164"/>
      <c r="AA7" s="164"/>
      <c r="AB7" s="164"/>
      <c r="AC7" s="164"/>
      <c r="AD7" s="164"/>
      <c r="AE7" s="164"/>
      <c r="AF7" s="164"/>
      <c r="AG7" s="164"/>
      <c r="AH7" s="164"/>
      <c r="AI7" s="164"/>
      <c r="AJ7" s="164"/>
      <c r="AK7" s="164"/>
      <c r="AL7" s="164"/>
      <c r="AM7" s="164"/>
      <c r="AN7" s="164"/>
      <c r="AO7" s="164"/>
      <c r="AP7" s="164"/>
      <c r="AQ7" s="164"/>
      <c r="AR7" s="164"/>
      <c r="AS7" s="164"/>
      <c r="AT7" s="164"/>
      <c r="AU7" s="164"/>
      <c r="AV7" s="164"/>
      <c r="AW7" s="164"/>
      <c r="AX7" s="164"/>
      <c r="AY7" s="164"/>
      <c r="AZ7" s="164"/>
      <c r="BA7" s="164"/>
      <c r="BB7" s="164"/>
      <c r="BC7" s="164"/>
      <c r="BD7" s="164"/>
      <c r="BE7" s="164"/>
      <c r="BF7" s="164"/>
      <c r="BG7" s="164"/>
      <c r="BH7" s="164"/>
      <c r="BI7" s="164"/>
      <c r="BJ7" s="164"/>
      <c r="BK7" s="164"/>
      <c r="BL7" s="164"/>
      <c r="BM7" s="164"/>
      <c r="BN7" s="164"/>
      <c r="BO7" s="164"/>
      <c r="BP7" s="164"/>
      <c r="BQ7" s="164"/>
      <c r="BR7" s="164"/>
      <c r="BS7" s="164"/>
      <c r="BT7" s="164"/>
      <c r="BU7" s="164"/>
      <c r="BV7" s="164"/>
      <c r="BW7" s="164"/>
      <c r="BX7" s="164"/>
      <c r="BY7" s="164"/>
      <c r="BZ7" s="164"/>
      <c r="CA7" s="164"/>
      <c r="CB7" s="164"/>
      <c r="CC7" s="164"/>
      <c r="CD7" s="164"/>
      <c r="CE7" s="164"/>
      <c r="CF7" s="164"/>
      <c r="CG7" s="164"/>
      <c r="CH7" s="164"/>
      <c r="CI7" s="164"/>
      <c r="CJ7" s="164"/>
      <c r="CK7" s="164"/>
      <c r="CL7" s="164"/>
      <c r="CM7" s="164"/>
      <c r="CN7" s="164"/>
      <c r="CO7" s="164"/>
      <c r="CP7" s="164"/>
      <c r="CQ7" s="164"/>
      <c r="CR7" s="164"/>
      <c r="CS7" s="164"/>
      <c r="CT7" s="164"/>
      <c r="CU7" s="164"/>
      <c r="CV7" s="164"/>
      <c r="CW7" s="164"/>
      <c r="CX7" s="164"/>
      <c r="CY7" s="164"/>
      <c r="CZ7" s="164"/>
      <c r="DA7" s="164"/>
      <c r="DB7" s="164"/>
      <c r="DC7" s="164"/>
      <c r="DD7" s="164"/>
      <c r="DE7" s="164"/>
      <c r="DF7" s="164"/>
      <c r="DG7" s="164"/>
      <c r="DH7" s="164"/>
      <c r="DI7" s="164"/>
      <c r="DJ7" s="164"/>
      <c r="DK7" s="164"/>
      <c r="DL7" s="164"/>
      <c r="DM7" s="164"/>
      <c r="DN7" s="164"/>
      <c r="DO7" s="164"/>
      <c r="DP7" s="164"/>
      <c r="DQ7" s="164"/>
      <c r="DR7" s="164"/>
      <c r="DS7" s="164"/>
      <c r="DT7" s="164"/>
      <c r="DU7" s="164"/>
      <c r="DV7" s="164"/>
      <c r="DW7" s="164"/>
      <c r="DX7" s="164"/>
      <c r="DY7" s="164"/>
      <c r="DZ7" s="164"/>
      <c r="EA7" s="164"/>
      <c r="EB7" s="164"/>
      <c r="EC7" s="164"/>
      <c r="ED7" s="164"/>
      <c r="EE7" s="164"/>
      <c r="EF7" s="164"/>
      <c r="EG7" s="164"/>
      <c r="EH7" s="164"/>
      <c r="EI7" s="164"/>
      <c r="EJ7" s="164"/>
      <c r="EK7" s="164"/>
      <c r="EL7" s="164"/>
      <c r="EM7" s="164"/>
      <c r="EN7" s="130"/>
      <c r="EO7" s="130"/>
      <c r="EP7" s="130"/>
      <c r="EQ7" s="130"/>
      <c r="ER7" s="130"/>
      <c r="ES7" s="130"/>
      <c r="ET7" s="130"/>
      <c r="EU7" s="130"/>
      <c r="EV7" s="130"/>
      <c r="EW7" s="130"/>
      <c r="EX7" s="130"/>
      <c r="EY7" s="130"/>
      <c r="EZ7" s="130"/>
      <c r="FA7" s="130"/>
      <c r="FB7" s="130"/>
      <c r="FC7" s="130"/>
      <c r="FD7" s="130"/>
      <c r="FE7" s="130"/>
      <c r="FF7" s="130"/>
      <c r="FG7" s="130"/>
      <c r="FH7" s="130"/>
      <c r="FI7" s="130"/>
      <c r="FJ7" s="130"/>
      <c r="FK7" s="130"/>
      <c r="FL7" s="130"/>
      <c r="FM7" s="130"/>
      <c r="FN7" s="130"/>
      <c r="FO7" s="130"/>
      <c r="FP7" s="130"/>
      <c r="FQ7" s="130"/>
      <c r="FR7" s="130"/>
      <c r="FS7" s="130"/>
      <c r="FT7" s="130"/>
      <c r="FU7" s="130"/>
      <c r="FV7" s="130"/>
      <c r="FW7" s="130"/>
      <c r="FX7" s="130"/>
      <c r="FY7" s="130"/>
      <c r="FZ7" s="130"/>
      <c r="GA7" s="130"/>
      <c r="GB7" s="130"/>
      <c r="GC7" s="130"/>
      <c r="GD7" s="130"/>
      <c r="GE7" s="130"/>
      <c r="GF7" s="130"/>
      <c r="GG7" s="130"/>
      <c r="GH7" s="130"/>
      <c r="GI7" s="130"/>
      <c r="GJ7" s="130"/>
      <c r="GK7" s="130"/>
      <c r="GL7" s="130"/>
      <c r="GM7" s="130"/>
      <c r="GN7" s="130"/>
      <c r="GO7" s="130"/>
      <c r="GP7" s="130"/>
      <c r="GQ7" s="130"/>
      <c r="GR7" s="130"/>
      <c r="GS7" s="130"/>
      <c r="GT7" s="130"/>
      <c r="GU7" s="130"/>
      <c r="GV7" s="130"/>
      <c r="GW7" s="130"/>
      <c r="GX7" s="130"/>
      <c r="GY7" s="130"/>
      <c r="GZ7" s="130"/>
      <c r="HA7" s="130"/>
      <c r="HB7" s="130"/>
      <c r="HC7" s="130"/>
      <c r="HD7" s="130"/>
      <c r="HE7" s="130"/>
      <c r="HF7" s="130"/>
      <c r="HG7" s="130"/>
      <c r="HH7" s="130"/>
      <c r="HI7" s="130"/>
      <c r="HJ7" s="130"/>
      <c r="HK7" s="130"/>
      <c r="HL7" s="130"/>
      <c r="HM7" s="130"/>
      <c r="HN7" s="130"/>
      <c r="HO7" s="130"/>
      <c r="HP7" s="130"/>
      <c r="HQ7" s="130"/>
      <c r="HR7" s="130"/>
      <c r="HS7" s="130"/>
      <c r="HT7" s="130"/>
      <c r="HU7" s="130"/>
      <c r="HV7" s="130"/>
      <c r="HW7" s="130"/>
      <c r="HX7" s="130"/>
      <c r="HY7" s="130"/>
      <c r="HZ7" s="130"/>
      <c r="IA7" s="130"/>
      <c r="IB7" s="130"/>
      <c r="IC7" s="130"/>
      <c r="ID7" s="130"/>
      <c r="IE7" s="130"/>
      <c r="IF7" s="130"/>
      <c r="IG7" s="130"/>
      <c r="IH7" s="130"/>
      <c r="II7" s="130"/>
      <c r="IJ7" s="130"/>
      <c r="IK7" s="130"/>
      <c r="IL7" s="130"/>
      <c r="IM7" s="130"/>
      <c r="IN7" s="130"/>
      <c r="IO7" s="130"/>
      <c r="IP7" s="130"/>
      <c r="IQ7" s="130"/>
      <c r="IR7" s="130"/>
    </row>
    <row r="8" spans="1:12" ht="18" customHeight="1">
      <c r="A8" s="171"/>
      <c r="B8" s="171"/>
      <c r="C8" s="171"/>
      <c r="D8" s="172" t="s">
        <v>62</v>
      </c>
      <c r="E8" s="172" t="s">
        <v>63</v>
      </c>
      <c r="F8" s="172"/>
      <c r="G8" s="172"/>
      <c r="H8" s="172"/>
      <c r="I8" s="172"/>
      <c r="J8" s="177"/>
      <c r="K8" s="178">
        <v>11840200</v>
      </c>
      <c r="L8" s="178">
        <v>11840200</v>
      </c>
    </row>
    <row r="9" spans="1:12" ht="54" customHeight="1">
      <c r="A9" s="171">
        <v>207</v>
      </c>
      <c r="B9" s="171">
        <v>1</v>
      </c>
      <c r="C9" s="171">
        <v>1</v>
      </c>
      <c r="D9" s="172" t="s">
        <v>46</v>
      </c>
      <c r="E9" s="172" t="s">
        <v>64</v>
      </c>
      <c r="F9" s="173" t="s">
        <v>215</v>
      </c>
      <c r="G9" s="172" t="s">
        <v>216</v>
      </c>
      <c r="H9" s="172" t="s">
        <v>217</v>
      </c>
      <c r="I9" s="173" t="s">
        <v>218</v>
      </c>
      <c r="J9" s="177" t="s">
        <v>219</v>
      </c>
      <c r="K9" s="178">
        <v>330200</v>
      </c>
      <c r="L9" s="178">
        <v>330200</v>
      </c>
    </row>
    <row r="10" spans="1:12" ht="57.75" customHeight="1">
      <c r="A10" s="171">
        <v>207</v>
      </c>
      <c r="B10" s="171">
        <v>1</v>
      </c>
      <c r="C10" s="171">
        <v>1</v>
      </c>
      <c r="D10" s="172" t="s">
        <v>46</v>
      </c>
      <c r="E10" s="172" t="s">
        <v>65</v>
      </c>
      <c r="F10" s="173" t="s">
        <v>220</v>
      </c>
      <c r="G10" s="172" t="s">
        <v>216</v>
      </c>
      <c r="H10" s="172" t="s">
        <v>217</v>
      </c>
      <c r="I10" s="173" t="s">
        <v>221</v>
      </c>
      <c r="J10" s="177" t="s">
        <v>219</v>
      </c>
      <c r="K10" s="178">
        <v>300000</v>
      </c>
      <c r="L10" s="178">
        <v>300000</v>
      </c>
    </row>
    <row r="11" spans="1:12" ht="36.75" customHeight="1">
      <c r="A11" s="171">
        <v>207</v>
      </c>
      <c r="B11" s="171">
        <v>1</v>
      </c>
      <c r="C11" s="171">
        <v>12</v>
      </c>
      <c r="D11" s="172" t="s">
        <v>46</v>
      </c>
      <c r="E11" s="172" t="s">
        <v>65</v>
      </c>
      <c r="F11" s="173" t="s">
        <v>222</v>
      </c>
      <c r="G11" s="172" t="s">
        <v>216</v>
      </c>
      <c r="H11" s="172" t="s">
        <v>217</v>
      </c>
      <c r="I11" s="173" t="s">
        <v>223</v>
      </c>
      <c r="J11" s="177" t="s">
        <v>219</v>
      </c>
      <c r="K11" s="178">
        <v>100000</v>
      </c>
      <c r="L11" s="178">
        <v>100000</v>
      </c>
    </row>
    <row r="12" spans="1:12" ht="49.5" customHeight="1">
      <c r="A12" s="171">
        <v>207</v>
      </c>
      <c r="B12" s="171">
        <v>1</v>
      </c>
      <c r="C12" s="171">
        <v>13</v>
      </c>
      <c r="D12" s="172" t="s">
        <v>46</v>
      </c>
      <c r="E12" s="172" t="s">
        <v>66</v>
      </c>
      <c r="F12" s="173" t="s">
        <v>224</v>
      </c>
      <c r="G12" s="172" t="s">
        <v>216</v>
      </c>
      <c r="H12" s="172" t="s">
        <v>217</v>
      </c>
      <c r="I12" s="173" t="s">
        <v>225</v>
      </c>
      <c r="J12" s="177" t="s">
        <v>219</v>
      </c>
      <c r="K12" s="178">
        <v>8040000</v>
      </c>
      <c r="L12" s="178">
        <v>8040000</v>
      </c>
    </row>
    <row r="13" spans="1:12" ht="36" customHeight="1">
      <c r="A13" s="171">
        <v>207</v>
      </c>
      <c r="B13" s="171">
        <v>1</v>
      </c>
      <c r="C13" s="171">
        <v>13</v>
      </c>
      <c r="D13" s="172" t="s">
        <v>46</v>
      </c>
      <c r="E13" s="172" t="s">
        <v>66</v>
      </c>
      <c r="F13" s="172" t="s">
        <v>226</v>
      </c>
      <c r="G13" s="172" t="s">
        <v>216</v>
      </c>
      <c r="H13" s="172" t="s">
        <v>217</v>
      </c>
      <c r="I13" s="173" t="s">
        <v>227</v>
      </c>
      <c r="J13" s="177" t="s">
        <v>228</v>
      </c>
      <c r="K13" s="178">
        <v>1570000</v>
      </c>
      <c r="L13" s="178">
        <v>1570000</v>
      </c>
    </row>
    <row r="14" spans="1:12" ht="58.5" customHeight="1">
      <c r="A14" s="171">
        <v>207</v>
      </c>
      <c r="B14" s="171">
        <v>1</v>
      </c>
      <c r="C14" s="171">
        <v>99</v>
      </c>
      <c r="D14" s="172" t="s">
        <v>46</v>
      </c>
      <c r="E14" s="172" t="s">
        <v>67</v>
      </c>
      <c r="F14" s="173" t="s">
        <v>229</v>
      </c>
      <c r="G14" s="172" t="s">
        <v>216</v>
      </c>
      <c r="H14" s="172" t="s">
        <v>217</v>
      </c>
      <c r="I14" s="173" t="s">
        <v>230</v>
      </c>
      <c r="J14" s="177" t="s">
        <v>219</v>
      </c>
      <c r="K14" s="178">
        <v>1500000</v>
      </c>
      <c r="L14" s="178">
        <v>1500000</v>
      </c>
    </row>
  </sheetData>
  <sheetProtection/>
  <mergeCells count="10"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</mergeCells>
  <printOptions horizontalCentered="1"/>
  <pageMargins left="0.5902777777777778" right="0.39305555555555555" top="0.5902777777777778" bottom="0.39305555555555555" header="0.5111111111111111" footer="0.5111111111111111"/>
  <pageSetup fitToHeight="100" fitToWidth="1" horizontalDpi="300" verticalDpi="300" orientation="landscape" paperSize="9" scale="98"/>
  <headerFooter scaleWithDoc="0" alignWithMargins="0">
    <oddFooter>&amp;C第 &amp;P 页，共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14"/>
  <sheetViews>
    <sheetView showGridLines="0" showZeros="0" workbookViewId="0" topLeftCell="A3">
      <selection activeCell="T14" sqref="T14"/>
    </sheetView>
  </sheetViews>
  <sheetFormatPr defaultColWidth="9" defaultRowHeight="18" customHeight="1"/>
  <cols>
    <col min="1" max="1" width="5" style="150" customWidth="1"/>
    <col min="2" max="2" width="5.33203125" style="151" customWidth="1"/>
    <col min="3" max="3" width="5.5" style="151" customWidth="1"/>
    <col min="4" max="4" width="10.5" style="152" customWidth="1"/>
    <col min="5" max="5" width="31" style="40" customWidth="1"/>
    <col min="6" max="6" width="24.83203125" style="153" customWidth="1"/>
    <col min="7" max="7" width="10" style="153" customWidth="1"/>
    <col min="8" max="8" width="10" style="87" customWidth="1"/>
    <col min="9" max="9" width="40.66015625" style="87" customWidth="1"/>
    <col min="10" max="10" width="6.5" style="80" customWidth="1"/>
    <col min="11" max="11" width="14.66015625" style="80" customWidth="1"/>
    <col min="12" max="12" width="15.5" style="80" customWidth="1"/>
    <col min="13" max="143" width="9" style="80" customWidth="1"/>
    <col min="144" max="16384" width="9" style="48" customWidth="1"/>
  </cols>
  <sheetData>
    <row r="1" spans="1:12" s="148" customFormat="1" ht="18" customHeight="1">
      <c r="A1" s="99"/>
      <c r="B1" s="154"/>
      <c r="C1" s="154"/>
      <c r="D1" s="155"/>
      <c r="E1" s="156"/>
      <c r="F1" s="157"/>
      <c r="G1" s="157"/>
      <c r="H1" s="90"/>
      <c r="I1" s="90"/>
      <c r="J1" s="86"/>
      <c r="K1" s="86"/>
      <c r="L1" s="86"/>
    </row>
    <row r="2" spans="1:12" s="148" customFormat="1" ht="18" customHeight="1">
      <c r="A2" s="105" t="s">
        <v>231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</row>
    <row r="3" spans="1:12" ht="18" customHeight="1">
      <c r="A3" s="158"/>
      <c r="D3" s="159"/>
      <c r="E3" s="41"/>
      <c r="J3" s="87"/>
      <c r="K3" s="87"/>
      <c r="L3" s="87"/>
    </row>
    <row r="4" spans="1:12" s="149" customFormat="1" ht="18" customHeight="1">
      <c r="A4" s="14" t="s">
        <v>49</v>
      </c>
      <c r="B4" s="14"/>
      <c r="C4" s="14"/>
      <c r="D4" s="96" t="s">
        <v>28</v>
      </c>
      <c r="E4" s="22" t="s">
        <v>92</v>
      </c>
      <c r="F4" s="14" t="s">
        <v>209</v>
      </c>
      <c r="G4" s="14" t="s">
        <v>210</v>
      </c>
      <c r="H4" s="14" t="s">
        <v>211</v>
      </c>
      <c r="I4" s="113" t="s">
        <v>212</v>
      </c>
      <c r="J4" s="14" t="s">
        <v>213</v>
      </c>
      <c r="K4" s="14" t="s">
        <v>214</v>
      </c>
      <c r="L4" s="145" t="s">
        <v>58</v>
      </c>
    </row>
    <row r="5" spans="1:12" s="149" customFormat="1" ht="18" customHeight="1">
      <c r="A5" s="62" t="s">
        <v>59</v>
      </c>
      <c r="B5" s="62" t="s">
        <v>60</v>
      </c>
      <c r="C5" s="62" t="s">
        <v>61</v>
      </c>
      <c r="D5" s="22"/>
      <c r="E5" s="22"/>
      <c r="F5" s="14"/>
      <c r="G5" s="14"/>
      <c r="H5" s="14"/>
      <c r="I5" s="30"/>
      <c r="J5" s="14"/>
      <c r="K5" s="14"/>
      <c r="L5" s="30"/>
    </row>
    <row r="6" spans="1:12" s="148" customFormat="1" ht="18" customHeight="1">
      <c r="A6" s="22" t="s">
        <v>37</v>
      </c>
      <c r="B6" s="22" t="s">
        <v>37</v>
      </c>
      <c r="C6" s="22" t="s">
        <v>37</v>
      </c>
      <c r="D6" s="22" t="s">
        <v>37</v>
      </c>
      <c r="E6" s="23" t="s">
        <v>37</v>
      </c>
      <c r="F6" s="15">
        <v>1</v>
      </c>
      <c r="G6" s="15">
        <f aca="true" t="shared" si="0" ref="G6:L6">F6+1</f>
        <v>2</v>
      </c>
      <c r="H6" s="15">
        <f t="shared" si="0"/>
        <v>3</v>
      </c>
      <c r="I6" s="15">
        <f t="shared" si="0"/>
        <v>4</v>
      </c>
      <c r="J6" s="15">
        <f t="shared" si="0"/>
        <v>5</v>
      </c>
      <c r="K6" s="15">
        <f t="shared" si="0"/>
        <v>6</v>
      </c>
      <c r="L6" s="15">
        <f t="shared" si="0"/>
        <v>7</v>
      </c>
    </row>
    <row r="7" spans="1:252" s="1" customFormat="1" ht="18" customHeight="1">
      <c r="A7" s="58"/>
      <c r="B7" s="58"/>
      <c r="C7" s="58"/>
      <c r="D7" s="58"/>
      <c r="E7" s="58" t="s">
        <v>43</v>
      </c>
      <c r="F7" s="144"/>
      <c r="G7" s="144"/>
      <c r="H7" s="114"/>
      <c r="I7" s="114"/>
      <c r="J7" s="114"/>
      <c r="K7" s="126">
        <v>11840200</v>
      </c>
      <c r="L7" s="126">
        <v>11840200</v>
      </c>
      <c r="M7" s="164"/>
      <c r="N7" s="164"/>
      <c r="O7" s="164"/>
      <c r="P7" s="164"/>
      <c r="Q7" s="164"/>
      <c r="R7" s="164"/>
      <c r="S7" s="164"/>
      <c r="T7" s="164"/>
      <c r="U7" s="164"/>
      <c r="V7" s="164"/>
      <c r="W7" s="164"/>
      <c r="X7" s="164"/>
      <c r="Y7" s="164"/>
      <c r="Z7" s="164"/>
      <c r="AA7" s="164"/>
      <c r="AB7" s="164"/>
      <c r="AC7" s="164"/>
      <c r="AD7" s="164"/>
      <c r="AE7" s="164"/>
      <c r="AF7" s="164"/>
      <c r="AG7" s="164"/>
      <c r="AH7" s="164"/>
      <c r="AI7" s="164"/>
      <c r="AJ7" s="164"/>
      <c r="AK7" s="164"/>
      <c r="AL7" s="164"/>
      <c r="AM7" s="164"/>
      <c r="AN7" s="164"/>
      <c r="AO7" s="164"/>
      <c r="AP7" s="164"/>
      <c r="AQ7" s="164"/>
      <c r="AR7" s="164"/>
      <c r="AS7" s="164"/>
      <c r="AT7" s="164"/>
      <c r="AU7" s="164"/>
      <c r="AV7" s="164"/>
      <c r="AW7" s="164"/>
      <c r="AX7" s="164"/>
      <c r="AY7" s="164"/>
      <c r="AZ7" s="164"/>
      <c r="BA7" s="164"/>
      <c r="BB7" s="164"/>
      <c r="BC7" s="164"/>
      <c r="BD7" s="164"/>
      <c r="BE7" s="164"/>
      <c r="BF7" s="164"/>
      <c r="BG7" s="164"/>
      <c r="BH7" s="164"/>
      <c r="BI7" s="164"/>
      <c r="BJ7" s="164"/>
      <c r="BK7" s="164"/>
      <c r="BL7" s="164"/>
      <c r="BM7" s="164"/>
      <c r="BN7" s="164"/>
      <c r="BO7" s="164"/>
      <c r="BP7" s="164"/>
      <c r="BQ7" s="164"/>
      <c r="BR7" s="164"/>
      <c r="BS7" s="164"/>
      <c r="BT7" s="164"/>
      <c r="BU7" s="164"/>
      <c r="BV7" s="164"/>
      <c r="BW7" s="164"/>
      <c r="BX7" s="164"/>
      <c r="BY7" s="164"/>
      <c r="BZ7" s="164"/>
      <c r="CA7" s="164"/>
      <c r="CB7" s="164"/>
      <c r="CC7" s="164"/>
      <c r="CD7" s="164"/>
      <c r="CE7" s="164"/>
      <c r="CF7" s="164"/>
      <c r="CG7" s="164"/>
      <c r="CH7" s="164"/>
      <c r="CI7" s="164"/>
      <c r="CJ7" s="164"/>
      <c r="CK7" s="164"/>
      <c r="CL7" s="164"/>
      <c r="CM7" s="164"/>
      <c r="CN7" s="164"/>
      <c r="CO7" s="164"/>
      <c r="CP7" s="164"/>
      <c r="CQ7" s="164"/>
      <c r="CR7" s="164"/>
      <c r="CS7" s="164"/>
      <c r="CT7" s="164"/>
      <c r="CU7" s="164"/>
      <c r="CV7" s="164"/>
      <c r="CW7" s="164"/>
      <c r="CX7" s="164"/>
      <c r="CY7" s="164"/>
      <c r="CZ7" s="164"/>
      <c r="DA7" s="164"/>
      <c r="DB7" s="164"/>
      <c r="DC7" s="164"/>
      <c r="DD7" s="164"/>
      <c r="DE7" s="164"/>
      <c r="DF7" s="164"/>
      <c r="DG7" s="164"/>
      <c r="DH7" s="164"/>
      <c r="DI7" s="164"/>
      <c r="DJ7" s="164"/>
      <c r="DK7" s="164"/>
      <c r="DL7" s="164"/>
      <c r="DM7" s="164"/>
      <c r="DN7" s="164"/>
      <c r="DO7" s="164"/>
      <c r="DP7" s="164"/>
      <c r="DQ7" s="164"/>
      <c r="DR7" s="164"/>
      <c r="DS7" s="164"/>
      <c r="DT7" s="164"/>
      <c r="DU7" s="164"/>
      <c r="DV7" s="164"/>
      <c r="DW7" s="164"/>
      <c r="DX7" s="164"/>
      <c r="DY7" s="164"/>
      <c r="DZ7" s="164"/>
      <c r="EA7" s="164"/>
      <c r="EB7" s="164"/>
      <c r="EC7" s="164"/>
      <c r="ED7" s="164"/>
      <c r="EE7" s="164"/>
      <c r="EF7" s="164"/>
      <c r="EG7" s="164"/>
      <c r="EH7" s="164"/>
      <c r="EI7" s="164"/>
      <c r="EJ7" s="164"/>
      <c r="EK7" s="164"/>
      <c r="EL7" s="164"/>
      <c r="EM7" s="164"/>
      <c r="EN7" s="130"/>
      <c r="EO7" s="130"/>
      <c r="EP7" s="130"/>
      <c r="EQ7" s="130"/>
      <c r="ER7" s="130"/>
      <c r="ES7" s="130"/>
      <c r="ET7" s="130"/>
      <c r="EU7" s="130"/>
      <c r="EV7" s="130"/>
      <c r="EW7" s="130"/>
      <c r="EX7" s="130"/>
      <c r="EY7" s="130"/>
      <c r="EZ7" s="130"/>
      <c r="FA7" s="130"/>
      <c r="FB7" s="130"/>
      <c r="FC7" s="130"/>
      <c r="FD7" s="130"/>
      <c r="FE7" s="130"/>
      <c r="FF7" s="130"/>
      <c r="FG7" s="130"/>
      <c r="FH7" s="130"/>
      <c r="FI7" s="130"/>
      <c r="FJ7" s="130"/>
      <c r="FK7" s="130"/>
      <c r="FL7" s="130"/>
      <c r="FM7" s="130"/>
      <c r="FN7" s="130"/>
      <c r="FO7" s="130"/>
      <c r="FP7" s="130"/>
      <c r="FQ7" s="130"/>
      <c r="FR7" s="130"/>
      <c r="FS7" s="130"/>
      <c r="FT7" s="130"/>
      <c r="FU7" s="130"/>
      <c r="FV7" s="130"/>
      <c r="FW7" s="130"/>
      <c r="FX7" s="130"/>
      <c r="FY7" s="130"/>
      <c r="FZ7" s="130"/>
      <c r="GA7" s="130"/>
      <c r="GB7" s="130"/>
      <c r="GC7" s="130"/>
      <c r="GD7" s="130"/>
      <c r="GE7" s="130"/>
      <c r="GF7" s="130"/>
      <c r="GG7" s="130"/>
      <c r="GH7" s="130"/>
      <c r="GI7" s="130"/>
      <c r="GJ7" s="130"/>
      <c r="GK7" s="130"/>
      <c r="GL7" s="130"/>
      <c r="GM7" s="130"/>
      <c r="GN7" s="130"/>
      <c r="GO7" s="130"/>
      <c r="GP7" s="130"/>
      <c r="GQ7" s="130"/>
      <c r="GR7" s="130"/>
      <c r="GS7" s="130"/>
      <c r="GT7" s="130"/>
      <c r="GU7" s="130"/>
      <c r="GV7" s="130"/>
      <c r="GW7" s="130"/>
      <c r="GX7" s="130"/>
      <c r="GY7" s="130"/>
      <c r="GZ7" s="130"/>
      <c r="HA7" s="130"/>
      <c r="HB7" s="130"/>
      <c r="HC7" s="130"/>
      <c r="HD7" s="130"/>
      <c r="HE7" s="130"/>
      <c r="HF7" s="130"/>
      <c r="HG7" s="130"/>
      <c r="HH7" s="130"/>
      <c r="HI7" s="130"/>
      <c r="HJ7" s="130"/>
      <c r="HK7" s="130"/>
      <c r="HL7" s="130"/>
      <c r="HM7" s="130"/>
      <c r="HN7" s="130"/>
      <c r="HO7" s="130"/>
      <c r="HP7" s="130"/>
      <c r="HQ7" s="130"/>
      <c r="HR7" s="130"/>
      <c r="HS7" s="130"/>
      <c r="HT7" s="130"/>
      <c r="HU7" s="130"/>
      <c r="HV7" s="130"/>
      <c r="HW7" s="130"/>
      <c r="HX7" s="130"/>
      <c r="HY7" s="130"/>
      <c r="HZ7" s="130"/>
      <c r="IA7" s="130"/>
      <c r="IB7" s="130"/>
      <c r="IC7" s="130"/>
      <c r="ID7" s="130"/>
      <c r="IE7" s="130"/>
      <c r="IF7" s="130"/>
      <c r="IG7" s="130"/>
      <c r="IH7" s="130"/>
      <c r="II7" s="130"/>
      <c r="IJ7" s="130"/>
      <c r="IK7" s="130"/>
      <c r="IL7" s="130"/>
      <c r="IM7" s="130"/>
      <c r="IN7" s="130"/>
      <c r="IO7" s="130"/>
      <c r="IP7" s="130"/>
      <c r="IQ7" s="130"/>
      <c r="IR7" s="130"/>
    </row>
    <row r="8" spans="1:12" ht="18" customHeight="1">
      <c r="A8" s="58"/>
      <c r="B8" s="58"/>
      <c r="C8" s="58"/>
      <c r="D8" s="58" t="s">
        <v>62</v>
      </c>
      <c r="E8" s="58" t="s">
        <v>63</v>
      </c>
      <c r="F8" s="144"/>
      <c r="G8" s="144"/>
      <c r="H8" s="114"/>
      <c r="I8" s="114"/>
      <c r="J8" s="114"/>
      <c r="K8" s="126">
        <v>11840200</v>
      </c>
      <c r="L8" s="126">
        <v>11840200</v>
      </c>
    </row>
    <row r="9" spans="1:12" ht="69.75" customHeight="1">
      <c r="A9" s="58" t="s">
        <v>79</v>
      </c>
      <c r="B9" s="58" t="s">
        <v>80</v>
      </c>
      <c r="C9" s="58" t="s">
        <v>80</v>
      </c>
      <c r="D9" s="58" t="s">
        <v>46</v>
      </c>
      <c r="E9" s="58" t="s">
        <v>64</v>
      </c>
      <c r="F9" s="144" t="s">
        <v>215</v>
      </c>
      <c r="G9" s="144" t="s">
        <v>232</v>
      </c>
      <c r="H9" s="114" t="s">
        <v>233</v>
      </c>
      <c r="I9" s="144" t="s">
        <v>234</v>
      </c>
      <c r="J9" s="114" t="s">
        <v>235</v>
      </c>
      <c r="K9" s="126">
        <v>330200</v>
      </c>
      <c r="L9" s="126">
        <v>330200</v>
      </c>
    </row>
    <row r="10" spans="1:12" ht="54" customHeight="1">
      <c r="A10" s="58" t="s">
        <v>79</v>
      </c>
      <c r="B10" s="58" t="s">
        <v>80</v>
      </c>
      <c r="C10" s="58" t="s">
        <v>81</v>
      </c>
      <c r="D10" s="58" t="s">
        <v>46</v>
      </c>
      <c r="E10" s="58" t="s">
        <v>65</v>
      </c>
      <c r="F10" s="144" t="s">
        <v>236</v>
      </c>
      <c r="G10" s="144" t="s">
        <v>232</v>
      </c>
      <c r="H10" s="114" t="s">
        <v>233</v>
      </c>
      <c r="I10" s="114" t="s">
        <v>221</v>
      </c>
      <c r="J10" s="114" t="s">
        <v>235</v>
      </c>
      <c r="K10" s="126">
        <v>300000</v>
      </c>
      <c r="L10" s="126">
        <v>300000</v>
      </c>
    </row>
    <row r="11" spans="1:12" ht="43.5" customHeight="1">
      <c r="A11" s="58" t="s">
        <v>79</v>
      </c>
      <c r="B11" s="58" t="s">
        <v>80</v>
      </c>
      <c r="C11" s="58" t="s">
        <v>81</v>
      </c>
      <c r="D11" s="58" t="s">
        <v>46</v>
      </c>
      <c r="E11" s="58" t="s">
        <v>65</v>
      </c>
      <c r="F11" s="144" t="s">
        <v>222</v>
      </c>
      <c r="G11" s="144" t="s">
        <v>232</v>
      </c>
      <c r="H11" s="114" t="s">
        <v>233</v>
      </c>
      <c r="I11" s="114" t="s">
        <v>237</v>
      </c>
      <c r="J11" s="114" t="s">
        <v>235</v>
      </c>
      <c r="K11" s="126">
        <v>100000</v>
      </c>
      <c r="L11" s="126">
        <v>100000</v>
      </c>
    </row>
    <row r="12" spans="1:12" ht="48.75" customHeight="1">
      <c r="A12" s="58" t="s">
        <v>79</v>
      </c>
      <c r="B12" s="58" t="s">
        <v>80</v>
      </c>
      <c r="C12" s="58" t="s">
        <v>82</v>
      </c>
      <c r="D12" s="58" t="s">
        <v>46</v>
      </c>
      <c r="E12" s="58" t="s">
        <v>66</v>
      </c>
      <c r="F12" s="144" t="s">
        <v>224</v>
      </c>
      <c r="G12" s="144" t="s">
        <v>232</v>
      </c>
      <c r="H12" s="114" t="s">
        <v>233</v>
      </c>
      <c r="I12" s="144" t="s">
        <v>238</v>
      </c>
      <c r="J12" s="114" t="s">
        <v>235</v>
      </c>
      <c r="K12" s="126">
        <v>8040000</v>
      </c>
      <c r="L12" s="126">
        <v>8040000</v>
      </c>
    </row>
    <row r="13" spans="1:12" ht="27" customHeight="1">
      <c r="A13" s="58" t="s">
        <v>79</v>
      </c>
      <c r="B13" s="58" t="s">
        <v>80</v>
      </c>
      <c r="C13" s="58" t="s">
        <v>83</v>
      </c>
      <c r="D13" s="58" t="s">
        <v>46</v>
      </c>
      <c r="E13" s="58" t="s">
        <v>66</v>
      </c>
      <c r="F13" s="144" t="s">
        <v>226</v>
      </c>
      <c r="G13" s="144" t="s">
        <v>232</v>
      </c>
      <c r="H13" s="114" t="s">
        <v>232</v>
      </c>
      <c r="I13" s="144" t="s">
        <v>239</v>
      </c>
      <c r="J13" s="114" t="s">
        <v>235</v>
      </c>
      <c r="K13" s="126">
        <v>1570000</v>
      </c>
      <c r="L13" s="126">
        <v>1570000</v>
      </c>
    </row>
    <row r="14" spans="1:12" ht="54.75" customHeight="1">
      <c r="A14" s="58" t="s">
        <v>79</v>
      </c>
      <c r="B14" s="58" t="s">
        <v>80</v>
      </c>
      <c r="C14" s="58" t="s">
        <v>83</v>
      </c>
      <c r="D14" s="58" t="s">
        <v>46</v>
      </c>
      <c r="E14" s="58" t="s">
        <v>67</v>
      </c>
      <c r="F14" s="144" t="s">
        <v>229</v>
      </c>
      <c r="G14" s="144" t="s">
        <v>216</v>
      </c>
      <c r="H14" s="114" t="s">
        <v>217</v>
      </c>
      <c r="I14" s="144" t="s">
        <v>230</v>
      </c>
      <c r="J14" s="114" t="s">
        <v>235</v>
      </c>
      <c r="K14" s="126">
        <v>1500000</v>
      </c>
      <c r="L14" s="126">
        <v>1500000</v>
      </c>
    </row>
  </sheetData>
  <sheetProtection/>
  <mergeCells count="10"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</mergeCells>
  <printOptions horizontalCentered="1"/>
  <pageMargins left="0.5902777777777778" right="0.39305555555555555" top="0.5902777777777778" bottom="0.39305555555555555" header="0.5111111111111111" footer="0.5111111111111111"/>
  <pageSetup fitToHeight="100" fitToWidth="1" horizontalDpi="300" verticalDpi="300" orientation="landscape" paperSize="9" scale="94"/>
  <headerFooter scaleWithDoc="0" alignWithMargins="0">
    <oddFooter>&amp;C第 &amp;P 页，共 &amp;N 页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J14"/>
  <sheetViews>
    <sheetView showGridLines="0" showZeros="0" workbookViewId="0" topLeftCell="A1">
      <selection activeCell="L25" sqref="L25"/>
    </sheetView>
  </sheetViews>
  <sheetFormatPr defaultColWidth="9" defaultRowHeight="18" customHeight="1"/>
  <cols>
    <col min="1" max="1" width="5" style="150" customWidth="1"/>
    <col min="2" max="2" width="5.33203125" style="151" customWidth="1"/>
    <col min="3" max="3" width="5.5" style="151" customWidth="1"/>
    <col min="4" max="4" width="7.5" style="152" customWidth="1"/>
    <col min="5" max="5" width="28.66015625" style="40" customWidth="1"/>
    <col min="6" max="6" width="24.83203125" style="153" customWidth="1"/>
    <col min="7" max="7" width="10" style="153" customWidth="1"/>
    <col min="8" max="8" width="7.83203125" style="87" customWidth="1"/>
    <col min="9" max="9" width="28" style="87" customWidth="1"/>
    <col min="10" max="10" width="6.5" style="80" customWidth="1"/>
    <col min="11" max="11" width="14.66015625" style="80" customWidth="1"/>
    <col min="12" max="12" width="13.83203125" style="80" customWidth="1"/>
    <col min="13" max="13" width="14.33203125" style="80" customWidth="1"/>
    <col min="14" max="14" width="14.5" style="80" customWidth="1"/>
    <col min="15" max="15" width="14.33203125" style="80" customWidth="1"/>
    <col min="16" max="16" width="14" style="80" customWidth="1"/>
    <col min="17" max="146" width="9" style="80" customWidth="1"/>
    <col min="147" max="16384" width="9" style="48" customWidth="1"/>
  </cols>
  <sheetData>
    <row r="1" spans="1:16" s="148" customFormat="1" ht="18" customHeight="1">
      <c r="A1" s="99"/>
      <c r="B1" s="154"/>
      <c r="C1" s="154"/>
      <c r="D1" s="155"/>
      <c r="E1" s="156"/>
      <c r="F1" s="157"/>
      <c r="G1" s="157"/>
      <c r="H1" s="90"/>
      <c r="I1" s="90"/>
      <c r="J1" s="86"/>
      <c r="K1" s="86"/>
      <c r="L1" s="86"/>
      <c r="M1" s="86"/>
      <c r="N1" s="86"/>
      <c r="O1" s="86"/>
      <c r="P1" s="86"/>
    </row>
    <row r="2" spans="1:16" s="148" customFormat="1" ht="18" customHeight="1">
      <c r="A2" s="105" t="s">
        <v>240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8" customHeight="1">
      <c r="A3" s="158"/>
      <c r="D3" s="159"/>
      <c r="E3" s="41"/>
      <c r="J3" s="87"/>
      <c r="K3" s="87"/>
      <c r="L3" s="87"/>
      <c r="M3" s="87"/>
      <c r="N3" s="87"/>
      <c r="O3" s="87"/>
      <c r="P3" s="87"/>
    </row>
    <row r="4" spans="1:16" s="149" customFormat="1" ht="18" customHeight="1">
      <c r="A4" s="14" t="s">
        <v>49</v>
      </c>
      <c r="B4" s="14"/>
      <c r="C4" s="14"/>
      <c r="D4" s="96" t="s">
        <v>28</v>
      </c>
      <c r="E4" s="22" t="s">
        <v>92</v>
      </c>
      <c r="F4" s="14" t="s">
        <v>209</v>
      </c>
      <c r="G4" s="14" t="s">
        <v>210</v>
      </c>
      <c r="H4" s="14" t="s">
        <v>211</v>
      </c>
      <c r="I4" s="113" t="s">
        <v>212</v>
      </c>
      <c r="J4" s="14" t="s">
        <v>213</v>
      </c>
      <c r="K4" s="161" t="s">
        <v>214</v>
      </c>
      <c r="L4" s="162"/>
      <c r="M4" s="162"/>
      <c r="N4" s="163" t="s">
        <v>58</v>
      </c>
      <c r="O4" s="163"/>
      <c r="P4" s="163"/>
    </row>
    <row r="5" spans="1:16" s="149" customFormat="1" ht="18" customHeight="1">
      <c r="A5" s="62" t="s">
        <v>59</v>
      </c>
      <c r="B5" s="62" t="s">
        <v>60</v>
      </c>
      <c r="C5" s="62" t="s">
        <v>61</v>
      </c>
      <c r="D5" s="22"/>
      <c r="E5" s="22"/>
      <c r="F5" s="14"/>
      <c r="G5" s="14"/>
      <c r="H5" s="14"/>
      <c r="I5" s="30"/>
      <c r="J5" s="14"/>
      <c r="K5" s="14" t="s">
        <v>216</v>
      </c>
      <c r="L5" s="14" t="s">
        <v>232</v>
      </c>
      <c r="M5" s="14" t="s">
        <v>217</v>
      </c>
      <c r="N5" s="14" t="s">
        <v>216</v>
      </c>
      <c r="O5" s="14" t="s">
        <v>232</v>
      </c>
      <c r="P5" s="14" t="s">
        <v>217</v>
      </c>
    </row>
    <row r="6" spans="1:16" s="148" customFormat="1" ht="18" customHeight="1">
      <c r="A6" s="22" t="s">
        <v>37</v>
      </c>
      <c r="B6" s="22" t="s">
        <v>37</v>
      </c>
      <c r="C6" s="22" t="s">
        <v>37</v>
      </c>
      <c r="D6" s="22" t="s">
        <v>37</v>
      </c>
      <c r="E6" s="23" t="s">
        <v>37</v>
      </c>
      <c r="F6" s="15">
        <v>1</v>
      </c>
      <c r="G6" s="15">
        <f>F6+1</f>
        <v>2</v>
      </c>
      <c r="H6" s="15">
        <f aca="true" t="shared" si="0" ref="H6:AB6">G6+1</f>
        <v>3</v>
      </c>
      <c r="I6" s="15">
        <f t="shared" si="0"/>
        <v>4</v>
      </c>
      <c r="J6" s="15">
        <f t="shared" si="0"/>
        <v>5</v>
      </c>
      <c r="K6" s="15">
        <f t="shared" si="0"/>
        <v>6</v>
      </c>
      <c r="L6" s="15">
        <f t="shared" si="0"/>
        <v>7</v>
      </c>
      <c r="M6" s="15">
        <f t="shared" si="0"/>
        <v>8</v>
      </c>
      <c r="N6" s="15">
        <f t="shared" si="0"/>
        <v>9</v>
      </c>
      <c r="O6" s="15">
        <f t="shared" si="0"/>
        <v>10</v>
      </c>
      <c r="P6" s="15">
        <f t="shared" si="0"/>
        <v>11</v>
      </c>
    </row>
    <row r="7" spans="1:244" s="1" customFormat="1" ht="18" customHeight="1">
      <c r="A7" s="25"/>
      <c r="B7" s="25"/>
      <c r="C7" s="25"/>
      <c r="D7" s="25"/>
      <c r="E7" s="25" t="s">
        <v>43</v>
      </c>
      <c r="F7" s="25"/>
      <c r="G7" s="25"/>
      <c r="H7" s="25"/>
      <c r="I7" s="25"/>
      <c r="J7" s="25"/>
      <c r="K7" s="126"/>
      <c r="L7" s="126"/>
      <c r="M7" s="126"/>
      <c r="N7" s="126"/>
      <c r="O7" s="126"/>
      <c r="P7" s="126"/>
      <c r="Q7" s="164"/>
      <c r="R7" s="164"/>
      <c r="S7" s="164"/>
      <c r="T7" s="164"/>
      <c r="U7" s="164"/>
      <c r="V7" s="164"/>
      <c r="W7" s="164"/>
      <c r="X7" s="164"/>
      <c r="Y7" s="164"/>
      <c r="Z7" s="164"/>
      <c r="AA7" s="164"/>
      <c r="AB7" s="164"/>
      <c r="AC7" s="164"/>
      <c r="AD7" s="164"/>
      <c r="AE7" s="164"/>
      <c r="AF7" s="164"/>
      <c r="AG7" s="164"/>
      <c r="AH7" s="164"/>
      <c r="AI7" s="164"/>
      <c r="AJ7" s="164"/>
      <c r="AK7" s="164"/>
      <c r="AL7" s="164"/>
      <c r="AM7" s="164"/>
      <c r="AN7" s="164"/>
      <c r="AO7" s="164"/>
      <c r="AP7" s="164"/>
      <c r="AQ7" s="164"/>
      <c r="AR7" s="164"/>
      <c r="AS7" s="164"/>
      <c r="AT7" s="164"/>
      <c r="AU7" s="164"/>
      <c r="AV7" s="164"/>
      <c r="AW7" s="164"/>
      <c r="AX7" s="164"/>
      <c r="AY7" s="164"/>
      <c r="AZ7" s="164"/>
      <c r="BA7" s="164"/>
      <c r="BB7" s="164"/>
      <c r="BC7" s="164"/>
      <c r="BD7" s="164"/>
      <c r="BE7" s="164"/>
      <c r="BF7" s="164"/>
      <c r="BG7" s="164"/>
      <c r="BH7" s="164"/>
      <c r="BI7" s="164"/>
      <c r="BJ7" s="164"/>
      <c r="BK7" s="164"/>
      <c r="BL7" s="164"/>
      <c r="BM7" s="164"/>
      <c r="BN7" s="164"/>
      <c r="BO7" s="164"/>
      <c r="BP7" s="164"/>
      <c r="BQ7" s="164"/>
      <c r="BR7" s="164"/>
      <c r="BS7" s="164"/>
      <c r="BT7" s="164"/>
      <c r="BU7" s="164"/>
      <c r="BV7" s="164"/>
      <c r="BW7" s="164"/>
      <c r="BX7" s="164"/>
      <c r="BY7" s="164"/>
      <c r="BZ7" s="164"/>
      <c r="CA7" s="164"/>
      <c r="CB7" s="164"/>
      <c r="CC7" s="164"/>
      <c r="CD7" s="164"/>
      <c r="CE7" s="164"/>
      <c r="CF7" s="164"/>
      <c r="CG7" s="164"/>
      <c r="CH7" s="164"/>
      <c r="CI7" s="164"/>
      <c r="CJ7" s="164"/>
      <c r="CK7" s="164"/>
      <c r="CL7" s="164"/>
      <c r="CM7" s="164"/>
      <c r="CN7" s="164"/>
      <c r="CO7" s="164"/>
      <c r="CP7" s="164"/>
      <c r="CQ7" s="164"/>
      <c r="CR7" s="164"/>
      <c r="CS7" s="164"/>
      <c r="CT7" s="164"/>
      <c r="CU7" s="164"/>
      <c r="CV7" s="164"/>
      <c r="CW7" s="164"/>
      <c r="CX7" s="164"/>
      <c r="CY7" s="164"/>
      <c r="CZ7" s="164"/>
      <c r="DA7" s="164"/>
      <c r="DB7" s="164"/>
      <c r="DC7" s="164"/>
      <c r="DD7" s="164"/>
      <c r="DE7" s="164"/>
      <c r="DF7" s="164"/>
      <c r="DG7" s="164"/>
      <c r="DH7" s="164"/>
      <c r="DI7" s="164"/>
      <c r="DJ7" s="164"/>
      <c r="DK7" s="164"/>
      <c r="DL7" s="164"/>
      <c r="DM7" s="164"/>
      <c r="DN7" s="164"/>
      <c r="DO7" s="164"/>
      <c r="DP7" s="164"/>
      <c r="DQ7" s="164"/>
      <c r="DR7" s="164"/>
      <c r="DS7" s="164"/>
      <c r="DT7" s="164"/>
      <c r="DU7" s="164"/>
      <c r="DV7" s="164"/>
      <c r="DW7" s="164"/>
      <c r="DX7" s="164"/>
      <c r="DY7" s="164"/>
      <c r="DZ7" s="164"/>
      <c r="EA7" s="164"/>
      <c r="EB7" s="164"/>
      <c r="EC7" s="164"/>
      <c r="ED7" s="164"/>
      <c r="EE7" s="164"/>
      <c r="EF7" s="164"/>
      <c r="EG7" s="164"/>
      <c r="EH7" s="164"/>
      <c r="EI7" s="164"/>
      <c r="EJ7" s="164"/>
      <c r="EK7" s="164"/>
      <c r="EL7" s="164"/>
      <c r="EM7" s="164"/>
      <c r="EN7" s="164"/>
      <c r="EO7" s="164"/>
      <c r="EP7" s="164"/>
      <c r="EQ7" s="130"/>
      <c r="ER7" s="130"/>
      <c r="ES7" s="130"/>
      <c r="ET7" s="130"/>
      <c r="EU7" s="130"/>
      <c r="EV7" s="130"/>
      <c r="EW7" s="130"/>
      <c r="EX7" s="130"/>
      <c r="EY7" s="130"/>
      <c r="EZ7" s="130"/>
      <c r="FA7" s="130"/>
      <c r="FB7" s="130"/>
      <c r="FC7" s="130"/>
      <c r="FD7" s="130"/>
      <c r="FE7" s="130"/>
      <c r="FF7" s="130"/>
      <c r="FG7" s="130"/>
      <c r="FH7" s="130"/>
      <c r="FI7" s="130"/>
      <c r="FJ7" s="130"/>
      <c r="FK7" s="130"/>
      <c r="FL7" s="130"/>
      <c r="FM7" s="130"/>
      <c r="FN7" s="130"/>
      <c r="FO7" s="130"/>
      <c r="FP7" s="130"/>
      <c r="FQ7" s="130"/>
      <c r="FR7" s="130"/>
      <c r="FS7" s="130"/>
      <c r="FT7" s="130"/>
      <c r="FU7" s="130"/>
      <c r="FV7" s="130"/>
      <c r="FW7" s="130"/>
      <c r="FX7" s="130"/>
      <c r="FY7" s="130"/>
      <c r="FZ7" s="130"/>
      <c r="GA7" s="130"/>
      <c r="GB7" s="130"/>
      <c r="GC7" s="130"/>
      <c r="GD7" s="130"/>
      <c r="GE7" s="130"/>
      <c r="GF7" s="130"/>
      <c r="GG7" s="130"/>
      <c r="GH7" s="130"/>
      <c r="GI7" s="130"/>
      <c r="GJ7" s="130"/>
      <c r="GK7" s="130"/>
      <c r="GL7" s="130"/>
      <c r="GM7" s="130"/>
      <c r="GN7" s="130"/>
      <c r="GO7" s="130"/>
      <c r="GP7" s="130"/>
      <c r="GQ7" s="130"/>
      <c r="GR7" s="130"/>
      <c r="GS7" s="130"/>
      <c r="GT7" s="130"/>
      <c r="GU7" s="130"/>
      <c r="GV7" s="130"/>
      <c r="GW7" s="130"/>
      <c r="GX7" s="130"/>
      <c r="GY7" s="130"/>
      <c r="GZ7" s="130"/>
      <c r="HA7" s="130"/>
      <c r="HB7" s="130"/>
      <c r="HC7" s="130"/>
      <c r="HD7" s="130"/>
      <c r="HE7" s="130"/>
      <c r="HF7" s="130"/>
      <c r="HG7" s="130"/>
      <c r="HH7" s="130"/>
      <c r="HI7" s="130"/>
      <c r="HJ7" s="130"/>
      <c r="HK7" s="130"/>
      <c r="HL7" s="130"/>
      <c r="HM7" s="130"/>
      <c r="HN7" s="130"/>
      <c r="HO7" s="130"/>
      <c r="HP7" s="130"/>
      <c r="HQ7" s="130"/>
      <c r="HR7" s="130"/>
      <c r="HS7" s="130"/>
      <c r="HT7" s="130"/>
      <c r="HU7" s="130"/>
      <c r="HV7" s="130"/>
      <c r="HW7" s="130"/>
      <c r="HX7" s="130"/>
      <c r="HY7" s="130"/>
      <c r="HZ7" s="130"/>
      <c r="IA7" s="130"/>
      <c r="IB7" s="130"/>
      <c r="IC7" s="130"/>
      <c r="ID7" s="130"/>
      <c r="IE7" s="130"/>
      <c r="IF7" s="130"/>
      <c r="IG7" s="130"/>
      <c r="IH7" s="130"/>
      <c r="II7" s="130"/>
      <c r="IJ7" s="130"/>
    </row>
    <row r="8" spans="1:16" ht="18" customHeight="1">
      <c r="A8" s="25"/>
      <c r="B8" s="25"/>
      <c r="C8" s="25"/>
      <c r="D8" s="25" t="s">
        <v>62</v>
      </c>
      <c r="E8" s="25" t="s">
        <v>63</v>
      </c>
      <c r="F8" s="25"/>
      <c r="G8" s="25"/>
      <c r="H8" s="25"/>
      <c r="I8" s="25"/>
      <c r="J8" s="25"/>
      <c r="K8" s="126">
        <v>11840200</v>
      </c>
      <c r="L8" s="126">
        <v>8770200</v>
      </c>
      <c r="M8" s="126">
        <v>8770200</v>
      </c>
      <c r="N8" s="126">
        <v>11840200</v>
      </c>
      <c r="O8" s="126">
        <v>8770200</v>
      </c>
      <c r="P8" s="126">
        <v>8770200</v>
      </c>
    </row>
    <row r="9" spans="1:16" ht="45" customHeight="1">
      <c r="A9" s="25" t="s">
        <v>79</v>
      </c>
      <c r="B9" s="25" t="s">
        <v>80</v>
      </c>
      <c r="C9" s="25" t="s">
        <v>80</v>
      </c>
      <c r="D9" s="25" t="s">
        <v>46</v>
      </c>
      <c r="E9" s="25" t="s">
        <v>64</v>
      </c>
      <c r="F9" s="25" t="s">
        <v>241</v>
      </c>
      <c r="G9" s="25" t="s">
        <v>232</v>
      </c>
      <c r="H9" s="25" t="s">
        <v>233</v>
      </c>
      <c r="I9" s="160" t="s">
        <v>242</v>
      </c>
      <c r="J9" s="25" t="s">
        <v>219</v>
      </c>
      <c r="K9" s="126">
        <v>330200</v>
      </c>
      <c r="L9" s="126">
        <v>330200</v>
      </c>
      <c r="M9" s="126">
        <v>330200</v>
      </c>
      <c r="N9" s="126">
        <v>30200</v>
      </c>
      <c r="O9" s="126">
        <v>330200</v>
      </c>
      <c r="P9" s="126">
        <v>330200</v>
      </c>
    </row>
    <row r="10" spans="1:16" ht="42" customHeight="1">
      <c r="A10" s="25" t="s">
        <v>79</v>
      </c>
      <c r="B10" s="25" t="s">
        <v>80</v>
      </c>
      <c r="C10" s="25" t="s">
        <v>80</v>
      </c>
      <c r="D10" s="25" t="s">
        <v>46</v>
      </c>
      <c r="E10" s="25" t="s">
        <v>64</v>
      </c>
      <c r="F10" s="25" t="s">
        <v>220</v>
      </c>
      <c r="G10" s="25" t="s">
        <v>232</v>
      </c>
      <c r="H10" s="25" t="s">
        <v>233</v>
      </c>
      <c r="I10" s="160" t="s">
        <v>221</v>
      </c>
      <c r="J10" s="25" t="s">
        <v>219</v>
      </c>
      <c r="K10" s="126">
        <v>300000</v>
      </c>
      <c r="L10" s="126">
        <v>300000</v>
      </c>
      <c r="M10" s="126">
        <v>300000</v>
      </c>
      <c r="N10" s="126">
        <v>300000</v>
      </c>
      <c r="O10" s="126">
        <v>300000</v>
      </c>
      <c r="P10" s="126">
        <v>300000</v>
      </c>
    </row>
    <row r="11" spans="1:16" ht="48" customHeight="1">
      <c r="A11" s="25" t="s">
        <v>79</v>
      </c>
      <c r="B11" s="25" t="s">
        <v>80</v>
      </c>
      <c r="C11" s="25" t="s">
        <v>81</v>
      </c>
      <c r="D11" s="25" t="s">
        <v>46</v>
      </c>
      <c r="E11" s="25" t="s">
        <v>65</v>
      </c>
      <c r="F11" s="160" t="s">
        <v>243</v>
      </c>
      <c r="G11" s="25" t="s">
        <v>232</v>
      </c>
      <c r="H11" s="25" t="s">
        <v>233</v>
      </c>
      <c r="I11" s="160" t="s">
        <v>237</v>
      </c>
      <c r="J11" s="25" t="s">
        <v>219</v>
      </c>
      <c r="K11" s="126">
        <v>100000</v>
      </c>
      <c r="L11" s="126">
        <v>100000</v>
      </c>
      <c r="M11" s="126">
        <v>100000</v>
      </c>
      <c r="N11" s="126">
        <v>100000</v>
      </c>
      <c r="O11" s="126">
        <v>100000</v>
      </c>
      <c r="P11" s="126">
        <v>100000</v>
      </c>
    </row>
    <row r="12" spans="1:16" ht="57.75" customHeight="1">
      <c r="A12" s="25" t="s">
        <v>79</v>
      </c>
      <c r="B12" s="25" t="s">
        <v>80</v>
      </c>
      <c r="C12" s="25" t="s">
        <v>81</v>
      </c>
      <c r="D12" s="25" t="s">
        <v>46</v>
      </c>
      <c r="E12" s="25" t="s">
        <v>65</v>
      </c>
      <c r="F12" s="25" t="s">
        <v>224</v>
      </c>
      <c r="G12" s="25" t="s">
        <v>232</v>
      </c>
      <c r="H12" s="25" t="s">
        <v>233</v>
      </c>
      <c r="I12" s="160" t="s">
        <v>225</v>
      </c>
      <c r="J12" s="25" t="s">
        <v>219</v>
      </c>
      <c r="K12" s="126">
        <v>8040000</v>
      </c>
      <c r="L12" s="126">
        <v>8040000</v>
      </c>
      <c r="M12" s="126">
        <v>8040000</v>
      </c>
      <c r="N12" s="126">
        <v>8040000</v>
      </c>
      <c r="O12" s="126">
        <v>8040000</v>
      </c>
      <c r="P12" s="126">
        <v>8040000</v>
      </c>
    </row>
    <row r="13" spans="1:16" ht="18" customHeight="1">
      <c r="A13" s="25" t="s">
        <v>79</v>
      </c>
      <c r="B13" s="25" t="s">
        <v>80</v>
      </c>
      <c r="C13" s="25" t="s">
        <v>82</v>
      </c>
      <c r="D13" s="25" t="s">
        <v>46</v>
      </c>
      <c r="E13" s="25" t="s">
        <v>66</v>
      </c>
      <c r="F13" s="25" t="s">
        <v>226</v>
      </c>
      <c r="G13" s="25" t="s">
        <v>232</v>
      </c>
      <c r="H13" s="25" t="s">
        <v>232</v>
      </c>
      <c r="I13" s="25" t="s">
        <v>239</v>
      </c>
      <c r="J13" s="25" t="s">
        <v>219</v>
      </c>
      <c r="K13" s="126">
        <v>1570000</v>
      </c>
      <c r="L13" s="126"/>
      <c r="M13" s="126">
        <v>0</v>
      </c>
      <c r="N13" s="126">
        <v>1570000</v>
      </c>
      <c r="O13" s="126"/>
      <c r="P13" s="126">
        <v>0</v>
      </c>
    </row>
    <row r="14" spans="1:16" ht="45" customHeight="1">
      <c r="A14" s="25" t="s">
        <v>79</v>
      </c>
      <c r="B14" s="25" t="s">
        <v>80</v>
      </c>
      <c r="C14" s="25" t="s">
        <v>83</v>
      </c>
      <c r="D14" s="25" t="s">
        <v>46</v>
      </c>
      <c r="E14" s="25" t="s">
        <v>67</v>
      </c>
      <c r="F14" s="160" t="s">
        <v>244</v>
      </c>
      <c r="G14" s="25" t="s">
        <v>232</v>
      </c>
      <c r="H14" s="25" t="s">
        <v>232</v>
      </c>
      <c r="I14" s="160" t="s">
        <v>230</v>
      </c>
      <c r="J14" s="25" t="s">
        <v>219</v>
      </c>
      <c r="K14" s="126">
        <v>1500000</v>
      </c>
      <c r="L14" s="126">
        <v>0</v>
      </c>
      <c r="M14" s="126">
        <v>0</v>
      </c>
      <c r="N14" s="126">
        <v>1500000</v>
      </c>
      <c r="O14" s="126">
        <v>0</v>
      </c>
      <c r="P14" s="126">
        <v>0</v>
      </c>
    </row>
  </sheetData>
  <sheetProtection/>
  <mergeCells count="8">
    <mergeCell ref="A4:C4"/>
    <mergeCell ref="D4:D5"/>
    <mergeCell ref="E4:E5"/>
    <mergeCell ref="F4:F5"/>
    <mergeCell ref="G4:G5"/>
    <mergeCell ref="H4:H5"/>
    <mergeCell ref="I4:I5"/>
    <mergeCell ref="J4:J5"/>
  </mergeCells>
  <printOptions horizontalCentered="1"/>
  <pageMargins left="0.5902777777777778" right="0.39305555555555555" top="0.5902777777777778" bottom="0.39305555555555555" header="0.5111111111111111" footer="0.5111111111111111"/>
  <pageSetup fitToHeight="100" fitToWidth="1" horizontalDpi="300" verticalDpi="300" orientation="landscape" paperSize="9" scale="78"/>
  <headerFooter scaleWithDoc="0" alignWithMargins="0">
    <oddFooter>&amp;C第 &amp;P 页，共 &amp;N 页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14"/>
  <sheetViews>
    <sheetView showGridLines="0" showZeros="0" workbookViewId="0" topLeftCell="A1">
      <selection activeCell="L24" sqref="L24"/>
    </sheetView>
  </sheetViews>
  <sheetFormatPr defaultColWidth="9" defaultRowHeight="18" customHeight="1"/>
  <cols>
    <col min="1" max="1" width="5" style="150" customWidth="1"/>
    <col min="2" max="2" width="5.33203125" style="151" customWidth="1"/>
    <col min="3" max="3" width="5.5" style="151" customWidth="1"/>
    <col min="4" max="4" width="10.5" style="152" customWidth="1"/>
    <col min="5" max="5" width="30.16015625" style="40" customWidth="1"/>
    <col min="6" max="6" width="24.83203125" style="153" customWidth="1"/>
    <col min="7" max="7" width="8.33203125" style="153" customWidth="1"/>
    <col min="8" max="8" width="7.16015625" style="87" customWidth="1"/>
    <col min="9" max="9" width="34.16015625" style="87" customWidth="1"/>
    <col min="10" max="10" width="6.5" style="80" customWidth="1"/>
    <col min="11" max="11" width="15.16015625" style="80" customWidth="1"/>
    <col min="12" max="12" width="17" style="80" customWidth="1"/>
    <col min="13" max="143" width="9" style="80" customWidth="1"/>
    <col min="144" max="16384" width="9" style="48" customWidth="1"/>
  </cols>
  <sheetData>
    <row r="1" spans="1:12" s="148" customFormat="1" ht="18" customHeight="1">
      <c r="A1" s="99"/>
      <c r="B1" s="154"/>
      <c r="C1" s="154"/>
      <c r="D1" s="155"/>
      <c r="E1" s="156"/>
      <c r="F1" s="157"/>
      <c r="G1" s="157"/>
      <c r="H1" s="90"/>
      <c r="I1" s="90"/>
      <c r="J1" s="86"/>
      <c r="K1" s="86"/>
      <c r="L1" s="86"/>
    </row>
    <row r="2" spans="1:12" s="148" customFormat="1" ht="18" customHeight="1">
      <c r="A2" s="105" t="s">
        <v>245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</row>
    <row r="3" spans="1:12" ht="18" customHeight="1">
      <c r="A3" s="158"/>
      <c r="D3" s="159"/>
      <c r="E3" s="41"/>
      <c r="J3" s="87"/>
      <c r="K3" s="87"/>
      <c r="L3" s="87"/>
    </row>
    <row r="4" spans="1:12" s="149" customFormat="1" ht="18" customHeight="1">
      <c r="A4" s="14" t="s">
        <v>49</v>
      </c>
      <c r="B4" s="14"/>
      <c r="C4" s="14"/>
      <c r="D4" s="96" t="s">
        <v>28</v>
      </c>
      <c r="E4" s="22" t="s">
        <v>92</v>
      </c>
      <c r="F4" s="14" t="s">
        <v>209</v>
      </c>
      <c r="G4" s="14" t="s">
        <v>210</v>
      </c>
      <c r="H4" s="14" t="s">
        <v>211</v>
      </c>
      <c r="I4" s="113" t="s">
        <v>212</v>
      </c>
      <c r="J4" s="14" t="s">
        <v>213</v>
      </c>
      <c r="K4" s="14" t="s">
        <v>214</v>
      </c>
      <c r="L4" s="145" t="s">
        <v>58</v>
      </c>
    </row>
    <row r="5" spans="1:12" s="149" customFormat="1" ht="18" customHeight="1">
      <c r="A5" s="62" t="s">
        <v>59</v>
      </c>
      <c r="B5" s="62" t="s">
        <v>60</v>
      </c>
      <c r="C5" s="62" t="s">
        <v>61</v>
      </c>
      <c r="D5" s="22"/>
      <c r="E5" s="22"/>
      <c r="F5" s="14"/>
      <c r="G5" s="14"/>
      <c r="H5" s="14"/>
      <c r="I5" s="30"/>
      <c r="J5" s="14"/>
      <c r="K5" s="14"/>
      <c r="L5" s="30"/>
    </row>
    <row r="6" spans="1:12" s="148" customFormat="1" ht="18" customHeight="1">
      <c r="A6" s="22" t="s">
        <v>37</v>
      </c>
      <c r="B6" s="22" t="s">
        <v>37</v>
      </c>
      <c r="C6" s="22" t="s">
        <v>37</v>
      </c>
      <c r="D6" s="22" t="s">
        <v>37</v>
      </c>
      <c r="E6" s="23" t="s">
        <v>37</v>
      </c>
      <c r="F6" s="15">
        <v>1</v>
      </c>
      <c r="G6" s="15">
        <f aca="true" t="shared" si="0" ref="G6:L6">F6+1</f>
        <v>2</v>
      </c>
      <c r="H6" s="15">
        <f t="shared" si="0"/>
        <v>3</v>
      </c>
      <c r="I6" s="15">
        <f t="shared" si="0"/>
        <v>4</v>
      </c>
      <c r="J6" s="15">
        <f t="shared" si="0"/>
        <v>5</v>
      </c>
      <c r="K6" s="15">
        <f t="shared" si="0"/>
        <v>6</v>
      </c>
      <c r="L6" s="15">
        <f t="shared" si="0"/>
        <v>7</v>
      </c>
    </row>
    <row r="7" spans="1:252" s="1" customFormat="1" ht="18" customHeight="1">
      <c r="A7" s="58"/>
      <c r="B7" s="58"/>
      <c r="C7" s="58"/>
      <c r="D7" s="58"/>
      <c r="E7" s="58" t="s">
        <v>43</v>
      </c>
      <c r="F7" s="144"/>
      <c r="G7" s="144"/>
      <c r="H7" s="114"/>
      <c r="I7" s="114"/>
      <c r="J7" s="114"/>
      <c r="K7" s="126">
        <v>11840200</v>
      </c>
      <c r="L7" s="126">
        <v>11840200</v>
      </c>
      <c r="M7" s="164"/>
      <c r="N7" s="164"/>
      <c r="O7" s="164"/>
      <c r="P7" s="164"/>
      <c r="Q7" s="164"/>
      <c r="R7" s="164"/>
      <c r="S7" s="164"/>
      <c r="T7" s="164"/>
      <c r="U7" s="164"/>
      <c r="V7" s="164"/>
      <c r="W7" s="164"/>
      <c r="X7" s="164"/>
      <c r="Y7" s="164"/>
      <c r="Z7" s="164"/>
      <c r="AA7" s="164"/>
      <c r="AB7" s="164"/>
      <c r="AC7" s="164"/>
      <c r="AD7" s="164"/>
      <c r="AE7" s="164"/>
      <c r="AF7" s="164"/>
      <c r="AG7" s="164"/>
      <c r="AH7" s="164"/>
      <c r="AI7" s="164"/>
      <c r="AJ7" s="164"/>
      <c r="AK7" s="164"/>
      <c r="AL7" s="164"/>
      <c r="AM7" s="164"/>
      <c r="AN7" s="164"/>
      <c r="AO7" s="164"/>
      <c r="AP7" s="164"/>
      <c r="AQ7" s="164"/>
      <c r="AR7" s="164"/>
      <c r="AS7" s="164"/>
      <c r="AT7" s="164"/>
      <c r="AU7" s="164"/>
      <c r="AV7" s="164"/>
      <c r="AW7" s="164"/>
      <c r="AX7" s="164"/>
      <c r="AY7" s="164"/>
      <c r="AZ7" s="164"/>
      <c r="BA7" s="164"/>
      <c r="BB7" s="164"/>
      <c r="BC7" s="164"/>
      <c r="BD7" s="164"/>
      <c r="BE7" s="164"/>
      <c r="BF7" s="164"/>
      <c r="BG7" s="164"/>
      <c r="BH7" s="164"/>
      <c r="BI7" s="164"/>
      <c r="BJ7" s="164"/>
      <c r="BK7" s="164"/>
      <c r="BL7" s="164"/>
      <c r="BM7" s="164"/>
      <c r="BN7" s="164"/>
      <c r="BO7" s="164"/>
      <c r="BP7" s="164"/>
      <c r="BQ7" s="164"/>
      <c r="BR7" s="164"/>
      <c r="BS7" s="164"/>
      <c r="BT7" s="164"/>
      <c r="BU7" s="164"/>
      <c r="BV7" s="164"/>
      <c r="BW7" s="164"/>
      <c r="BX7" s="164"/>
      <c r="BY7" s="164"/>
      <c r="BZ7" s="164"/>
      <c r="CA7" s="164"/>
      <c r="CB7" s="164"/>
      <c r="CC7" s="164"/>
      <c r="CD7" s="164"/>
      <c r="CE7" s="164"/>
      <c r="CF7" s="164"/>
      <c r="CG7" s="164"/>
      <c r="CH7" s="164"/>
      <c r="CI7" s="164"/>
      <c r="CJ7" s="164"/>
      <c r="CK7" s="164"/>
      <c r="CL7" s="164"/>
      <c r="CM7" s="164"/>
      <c r="CN7" s="164"/>
      <c r="CO7" s="164"/>
      <c r="CP7" s="164"/>
      <c r="CQ7" s="164"/>
      <c r="CR7" s="164"/>
      <c r="CS7" s="164"/>
      <c r="CT7" s="164"/>
      <c r="CU7" s="164"/>
      <c r="CV7" s="164"/>
      <c r="CW7" s="164"/>
      <c r="CX7" s="164"/>
      <c r="CY7" s="164"/>
      <c r="CZ7" s="164"/>
      <c r="DA7" s="164"/>
      <c r="DB7" s="164"/>
      <c r="DC7" s="164"/>
      <c r="DD7" s="164"/>
      <c r="DE7" s="164"/>
      <c r="DF7" s="164"/>
      <c r="DG7" s="164"/>
      <c r="DH7" s="164"/>
      <c r="DI7" s="164"/>
      <c r="DJ7" s="164"/>
      <c r="DK7" s="164"/>
      <c r="DL7" s="164"/>
      <c r="DM7" s="164"/>
      <c r="DN7" s="164"/>
      <c r="DO7" s="164"/>
      <c r="DP7" s="164"/>
      <c r="DQ7" s="164"/>
      <c r="DR7" s="164"/>
      <c r="DS7" s="164"/>
      <c r="DT7" s="164"/>
      <c r="DU7" s="164"/>
      <c r="DV7" s="164"/>
      <c r="DW7" s="164"/>
      <c r="DX7" s="164"/>
      <c r="DY7" s="164"/>
      <c r="DZ7" s="164"/>
      <c r="EA7" s="164"/>
      <c r="EB7" s="164"/>
      <c r="EC7" s="164"/>
      <c r="ED7" s="164"/>
      <c r="EE7" s="164"/>
      <c r="EF7" s="164"/>
      <c r="EG7" s="164"/>
      <c r="EH7" s="164"/>
      <c r="EI7" s="164"/>
      <c r="EJ7" s="164"/>
      <c r="EK7" s="164"/>
      <c r="EL7" s="164"/>
      <c r="EM7" s="164"/>
      <c r="EN7" s="130"/>
      <c r="EO7" s="130"/>
      <c r="EP7" s="130"/>
      <c r="EQ7" s="130"/>
      <c r="ER7" s="130"/>
      <c r="ES7" s="130"/>
      <c r="ET7" s="130"/>
      <c r="EU7" s="130"/>
      <c r="EV7" s="130"/>
      <c r="EW7" s="130"/>
      <c r="EX7" s="130"/>
      <c r="EY7" s="130"/>
      <c r="EZ7" s="130"/>
      <c r="FA7" s="130"/>
      <c r="FB7" s="130"/>
      <c r="FC7" s="130"/>
      <c r="FD7" s="130"/>
      <c r="FE7" s="130"/>
      <c r="FF7" s="130"/>
      <c r="FG7" s="130"/>
      <c r="FH7" s="130"/>
      <c r="FI7" s="130"/>
      <c r="FJ7" s="130"/>
      <c r="FK7" s="130"/>
      <c r="FL7" s="130"/>
      <c r="FM7" s="130"/>
      <c r="FN7" s="130"/>
      <c r="FO7" s="130"/>
      <c r="FP7" s="130"/>
      <c r="FQ7" s="130"/>
      <c r="FR7" s="130"/>
      <c r="FS7" s="130"/>
      <c r="FT7" s="130"/>
      <c r="FU7" s="130"/>
      <c r="FV7" s="130"/>
      <c r="FW7" s="130"/>
      <c r="FX7" s="130"/>
      <c r="FY7" s="130"/>
      <c r="FZ7" s="130"/>
      <c r="GA7" s="130"/>
      <c r="GB7" s="130"/>
      <c r="GC7" s="130"/>
      <c r="GD7" s="130"/>
      <c r="GE7" s="130"/>
      <c r="GF7" s="130"/>
      <c r="GG7" s="130"/>
      <c r="GH7" s="130"/>
      <c r="GI7" s="130"/>
      <c r="GJ7" s="130"/>
      <c r="GK7" s="130"/>
      <c r="GL7" s="130"/>
      <c r="GM7" s="130"/>
      <c r="GN7" s="130"/>
      <c r="GO7" s="130"/>
      <c r="GP7" s="130"/>
      <c r="GQ7" s="130"/>
      <c r="GR7" s="130"/>
      <c r="GS7" s="130"/>
      <c r="GT7" s="130"/>
      <c r="GU7" s="130"/>
      <c r="GV7" s="130"/>
      <c r="GW7" s="130"/>
      <c r="GX7" s="130"/>
      <c r="GY7" s="130"/>
      <c r="GZ7" s="130"/>
      <c r="HA7" s="130"/>
      <c r="HB7" s="130"/>
      <c r="HC7" s="130"/>
      <c r="HD7" s="130"/>
      <c r="HE7" s="130"/>
      <c r="HF7" s="130"/>
      <c r="HG7" s="130"/>
      <c r="HH7" s="130"/>
      <c r="HI7" s="130"/>
      <c r="HJ7" s="130"/>
      <c r="HK7" s="130"/>
      <c r="HL7" s="130"/>
      <c r="HM7" s="130"/>
      <c r="HN7" s="130"/>
      <c r="HO7" s="130"/>
      <c r="HP7" s="130"/>
      <c r="HQ7" s="130"/>
      <c r="HR7" s="130"/>
      <c r="HS7" s="130"/>
      <c r="HT7" s="130"/>
      <c r="HU7" s="130"/>
      <c r="HV7" s="130"/>
      <c r="HW7" s="130"/>
      <c r="HX7" s="130"/>
      <c r="HY7" s="130"/>
      <c r="HZ7" s="130"/>
      <c r="IA7" s="130"/>
      <c r="IB7" s="130"/>
      <c r="IC7" s="130"/>
      <c r="ID7" s="130"/>
      <c r="IE7" s="130"/>
      <c r="IF7" s="130"/>
      <c r="IG7" s="130"/>
      <c r="IH7" s="130"/>
      <c r="II7" s="130"/>
      <c r="IJ7" s="130"/>
      <c r="IK7" s="130"/>
      <c r="IL7" s="130"/>
      <c r="IM7" s="130"/>
      <c r="IN7" s="130"/>
      <c r="IO7" s="130"/>
      <c r="IP7" s="130"/>
      <c r="IQ7" s="130"/>
      <c r="IR7" s="130"/>
    </row>
    <row r="8" spans="1:12" ht="18" customHeight="1">
      <c r="A8" s="58"/>
      <c r="B8" s="58"/>
      <c r="C8" s="58"/>
      <c r="D8" s="58" t="s">
        <v>62</v>
      </c>
      <c r="E8" s="58" t="s">
        <v>63</v>
      </c>
      <c r="F8" s="144"/>
      <c r="G8" s="144"/>
      <c r="H8" s="114"/>
      <c r="I8" s="114"/>
      <c r="J8" s="114"/>
      <c r="K8" s="126">
        <v>11840200</v>
      </c>
      <c r="L8" s="126">
        <v>11840200</v>
      </c>
    </row>
    <row r="9" spans="1:12" ht="51" customHeight="1">
      <c r="A9" s="58" t="s">
        <v>79</v>
      </c>
      <c r="B9" s="58" t="s">
        <v>80</v>
      </c>
      <c r="C9" s="58" t="s">
        <v>80</v>
      </c>
      <c r="D9" s="58" t="s">
        <v>46</v>
      </c>
      <c r="E9" s="58" t="s">
        <v>246</v>
      </c>
      <c r="F9" s="144" t="s">
        <v>215</v>
      </c>
      <c r="G9" s="144" t="s">
        <v>232</v>
      </c>
      <c r="H9" s="114" t="s">
        <v>233</v>
      </c>
      <c r="I9" s="144" t="s">
        <v>247</v>
      </c>
      <c r="J9" s="114" t="s">
        <v>219</v>
      </c>
      <c r="K9" s="126">
        <v>330200</v>
      </c>
      <c r="L9" s="126">
        <v>330200</v>
      </c>
    </row>
    <row r="10" spans="1:12" ht="45" customHeight="1">
      <c r="A10" s="58" t="s">
        <v>79</v>
      </c>
      <c r="B10" s="58" t="s">
        <v>80</v>
      </c>
      <c r="C10" s="58" t="s">
        <v>81</v>
      </c>
      <c r="D10" s="58" t="s">
        <v>46</v>
      </c>
      <c r="E10" s="58" t="s">
        <v>65</v>
      </c>
      <c r="F10" s="144" t="s">
        <v>236</v>
      </c>
      <c r="G10" s="144" t="s">
        <v>232</v>
      </c>
      <c r="H10" s="114" t="s">
        <v>233</v>
      </c>
      <c r="I10" s="144" t="s">
        <v>221</v>
      </c>
      <c r="J10" s="114" t="s">
        <v>219</v>
      </c>
      <c r="K10" s="126">
        <v>300000</v>
      </c>
      <c r="L10" s="126">
        <v>300000</v>
      </c>
    </row>
    <row r="11" spans="1:12" ht="46.5" customHeight="1">
      <c r="A11" s="58" t="s">
        <v>79</v>
      </c>
      <c r="B11" s="58" t="s">
        <v>80</v>
      </c>
      <c r="C11" s="58" t="s">
        <v>81</v>
      </c>
      <c r="D11" s="58" t="s">
        <v>46</v>
      </c>
      <c r="E11" s="58" t="s">
        <v>65</v>
      </c>
      <c r="F11" s="144" t="s">
        <v>222</v>
      </c>
      <c r="G11" s="144" t="s">
        <v>232</v>
      </c>
      <c r="H11" s="114" t="s">
        <v>233</v>
      </c>
      <c r="I11" s="144" t="s">
        <v>237</v>
      </c>
      <c r="J11" s="114" t="s">
        <v>219</v>
      </c>
      <c r="K11" s="126">
        <v>100000</v>
      </c>
      <c r="L11" s="126">
        <v>100000</v>
      </c>
    </row>
    <row r="12" spans="1:12" ht="60" customHeight="1">
      <c r="A12" s="58" t="s">
        <v>79</v>
      </c>
      <c r="B12" s="58" t="s">
        <v>80</v>
      </c>
      <c r="C12" s="58" t="s">
        <v>82</v>
      </c>
      <c r="D12" s="58" t="s">
        <v>46</v>
      </c>
      <c r="E12" s="58" t="s">
        <v>66</v>
      </c>
      <c r="F12" s="144" t="s">
        <v>224</v>
      </c>
      <c r="G12" s="144" t="s">
        <v>232</v>
      </c>
      <c r="H12" s="114" t="s">
        <v>233</v>
      </c>
      <c r="I12" s="144" t="s">
        <v>225</v>
      </c>
      <c r="J12" s="114" t="s">
        <v>219</v>
      </c>
      <c r="K12" s="126">
        <v>8040000</v>
      </c>
      <c r="L12" s="126">
        <v>8040000</v>
      </c>
    </row>
    <row r="13" spans="1:12" ht="36.75" customHeight="1">
      <c r="A13" s="58" t="s">
        <v>79</v>
      </c>
      <c r="B13" s="58" t="s">
        <v>80</v>
      </c>
      <c r="C13" s="58" t="s">
        <v>82</v>
      </c>
      <c r="D13" s="58" t="s">
        <v>46</v>
      </c>
      <c r="E13" s="58" t="s">
        <v>66</v>
      </c>
      <c r="F13" s="144" t="s">
        <v>226</v>
      </c>
      <c r="G13" s="144" t="s">
        <v>232</v>
      </c>
      <c r="H13" s="114" t="s">
        <v>232</v>
      </c>
      <c r="I13" s="144" t="s">
        <v>239</v>
      </c>
      <c r="J13" s="114" t="s">
        <v>228</v>
      </c>
      <c r="K13" s="126">
        <v>1570000</v>
      </c>
      <c r="L13" s="126">
        <v>1570000</v>
      </c>
    </row>
    <row r="14" spans="1:12" ht="45.75" customHeight="1">
      <c r="A14" s="58" t="s">
        <v>79</v>
      </c>
      <c r="B14" s="58" t="s">
        <v>80</v>
      </c>
      <c r="C14" s="58" t="s">
        <v>83</v>
      </c>
      <c r="D14" s="58" t="s">
        <v>46</v>
      </c>
      <c r="E14" s="58" t="s">
        <v>67</v>
      </c>
      <c r="F14" s="144" t="s">
        <v>229</v>
      </c>
      <c r="G14" s="144" t="s">
        <v>232</v>
      </c>
      <c r="H14" s="114" t="s">
        <v>232</v>
      </c>
      <c r="I14" s="144" t="s">
        <v>230</v>
      </c>
      <c r="J14" s="114" t="s">
        <v>219</v>
      </c>
      <c r="K14" s="126">
        <v>1500000</v>
      </c>
      <c r="L14" s="126">
        <v>1500000</v>
      </c>
    </row>
  </sheetData>
  <sheetProtection/>
  <mergeCells count="10"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</mergeCells>
  <printOptions horizontalCentered="1"/>
  <pageMargins left="0.5902777777777778" right="0.39305555555555555" top="0.5902777777777778" bottom="0.39305555555555555" header="0.5111111111111111" footer="0.5111111111111111"/>
  <pageSetup fitToHeight="100" fitToWidth="1" horizontalDpi="300" verticalDpi="300" orientation="landscape" paperSize="9" scale="99"/>
  <headerFooter scaleWithDoc="0" alignWithMargins="0">
    <oddFooter>&amp;C第 &amp;P 页，共 &amp;N 页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14"/>
  <sheetViews>
    <sheetView showGridLines="0" showZeros="0" workbookViewId="0" topLeftCell="A3">
      <selection activeCell="K10" sqref="K10"/>
    </sheetView>
  </sheetViews>
  <sheetFormatPr defaultColWidth="9" defaultRowHeight="18" customHeight="1"/>
  <cols>
    <col min="1" max="1" width="5" style="150" customWidth="1"/>
    <col min="2" max="2" width="5.33203125" style="151" customWidth="1"/>
    <col min="3" max="3" width="5.5" style="151" customWidth="1"/>
    <col min="4" max="4" width="10.5" style="152" customWidth="1"/>
    <col min="5" max="5" width="26" style="40" customWidth="1"/>
    <col min="6" max="6" width="21" style="153" customWidth="1"/>
    <col min="7" max="7" width="8.16015625" style="153" customWidth="1"/>
    <col min="8" max="8" width="7.16015625" style="87" customWidth="1"/>
    <col min="9" max="9" width="36.5" style="87" customWidth="1"/>
    <col min="10" max="10" width="6.5" style="80" customWidth="1"/>
    <col min="11" max="11" width="13.5" style="80" customWidth="1"/>
    <col min="12" max="13" width="13.33203125" style="80" customWidth="1"/>
    <col min="14" max="14" width="14.16015625" style="80" customWidth="1"/>
    <col min="15" max="15" width="14.33203125" style="80" customWidth="1"/>
    <col min="16" max="16" width="15.83203125" style="80" customWidth="1"/>
    <col min="17" max="145" width="9" style="80" customWidth="1"/>
    <col min="146" max="243" width="9" style="48" customWidth="1"/>
  </cols>
  <sheetData>
    <row r="1" spans="1:16" s="148" customFormat="1" ht="18" customHeight="1">
      <c r="A1" s="99"/>
      <c r="B1" s="154"/>
      <c r="C1" s="154"/>
      <c r="D1" s="155"/>
      <c r="E1" s="156"/>
      <c r="F1" s="157"/>
      <c r="G1" s="157"/>
      <c r="H1" s="90"/>
      <c r="I1" s="90"/>
      <c r="J1" s="86"/>
      <c r="K1" s="86"/>
      <c r="L1" s="86"/>
      <c r="M1" s="86"/>
      <c r="N1" s="86"/>
      <c r="O1" s="86"/>
      <c r="P1" s="86"/>
    </row>
    <row r="2" spans="1:16" s="148" customFormat="1" ht="18" customHeight="1">
      <c r="A2" s="105" t="s">
        <v>248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8" customHeight="1">
      <c r="A3" s="158"/>
      <c r="D3" s="159"/>
      <c r="E3" s="41"/>
      <c r="J3" s="87"/>
      <c r="K3" s="87"/>
      <c r="L3" s="87"/>
      <c r="M3" s="87"/>
      <c r="N3" s="87"/>
      <c r="O3" s="87"/>
      <c r="P3" s="87"/>
    </row>
    <row r="4" spans="1:16" s="149" customFormat="1" ht="18" customHeight="1">
      <c r="A4" s="14" t="s">
        <v>49</v>
      </c>
      <c r="B4" s="14"/>
      <c r="C4" s="14"/>
      <c r="D4" s="96" t="s">
        <v>28</v>
      </c>
      <c r="E4" s="22" t="s">
        <v>92</v>
      </c>
      <c r="F4" s="14" t="s">
        <v>209</v>
      </c>
      <c r="G4" s="14" t="s">
        <v>210</v>
      </c>
      <c r="H4" s="14" t="s">
        <v>211</v>
      </c>
      <c r="I4" s="113" t="s">
        <v>212</v>
      </c>
      <c r="J4" s="14" t="s">
        <v>213</v>
      </c>
      <c r="K4" s="161" t="s">
        <v>214</v>
      </c>
      <c r="L4" s="162"/>
      <c r="M4" s="162"/>
      <c r="N4" s="163" t="s">
        <v>58</v>
      </c>
      <c r="O4" s="163"/>
      <c r="P4" s="163"/>
    </row>
    <row r="5" spans="1:16" s="149" customFormat="1" ht="18" customHeight="1">
      <c r="A5" s="62" t="s">
        <v>59</v>
      </c>
      <c r="B5" s="62" t="s">
        <v>60</v>
      </c>
      <c r="C5" s="62" t="s">
        <v>61</v>
      </c>
      <c r="D5" s="22"/>
      <c r="E5" s="22"/>
      <c r="F5" s="14"/>
      <c r="G5" s="14"/>
      <c r="H5" s="14"/>
      <c r="I5" s="30"/>
      <c r="J5" s="14"/>
      <c r="K5" s="14" t="s">
        <v>249</v>
      </c>
      <c r="L5" s="14" t="s">
        <v>250</v>
      </c>
      <c r="M5" s="14" t="s">
        <v>251</v>
      </c>
      <c r="N5" s="14" t="s">
        <v>252</v>
      </c>
      <c r="O5" s="14" t="s">
        <v>250</v>
      </c>
      <c r="P5" s="14" t="s">
        <v>251</v>
      </c>
    </row>
    <row r="6" spans="1:16" s="148" customFormat="1" ht="18" customHeight="1">
      <c r="A6" s="22" t="s">
        <v>37</v>
      </c>
      <c r="B6" s="22" t="s">
        <v>37</v>
      </c>
      <c r="C6" s="22" t="s">
        <v>37</v>
      </c>
      <c r="D6" s="22" t="s">
        <v>37</v>
      </c>
      <c r="E6" s="23" t="s">
        <v>37</v>
      </c>
      <c r="F6" s="15">
        <v>1</v>
      </c>
      <c r="G6" s="15">
        <f>F6+1</f>
        <v>2</v>
      </c>
      <c r="H6" s="15">
        <f aca="true" t="shared" si="0" ref="H6:AB6">G6+1</f>
        <v>3</v>
      </c>
      <c r="I6" s="15">
        <f t="shared" si="0"/>
        <v>4</v>
      </c>
      <c r="J6" s="15">
        <f t="shared" si="0"/>
        <v>5</v>
      </c>
      <c r="K6" s="15">
        <f t="shared" si="0"/>
        <v>6</v>
      </c>
      <c r="L6" s="15">
        <f t="shared" si="0"/>
        <v>7</v>
      </c>
      <c r="M6" s="15">
        <f t="shared" si="0"/>
        <v>8</v>
      </c>
      <c r="N6" s="15">
        <f t="shared" si="0"/>
        <v>9</v>
      </c>
      <c r="O6" s="15">
        <f t="shared" si="0"/>
        <v>10</v>
      </c>
      <c r="P6" s="15">
        <f t="shared" si="0"/>
        <v>11</v>
      </c>
    </row>
    <row r="7" spans="1:243" s="1" customFormat="1" ht="18" customHeight="1">
      <c r="A7" s="25"/>
      <c r="B7" s="25"/>
      <c r="C7" s="25"/>
      <c r="D7" s="25"/>
      <c r="E7" s="25" t="s">
        <v>43</v>
      </c>
      <c r="F7" s="25"/>
      <c r="G7" s="25"/>
      <c r="H7" s="25"/>
      <c r="I7" s="25"/>
      <c r="J7" s="25"/>
      <c r="K7" s="126"/>
      <c r="L7" s="126">
        <v>11840200</v>
      </c>
      <c r="M7" s="126">
        <v>81130200</v>
      </c>
      <c r="N7" s="126">
        <v>81130200</v>
      </c>
      <c r="O7" s="126">
        <v>11840200</v>
      </c>
      <c r="P7" s="126">
        <v>81130200</v>
      </c>
      <c r="Q7" s="164"/>
      <c r="R7" s="164"/>
      <c r="S7" s="164"/>
      <c r="T7" s="164"/>
      <c r="U7" s="164"/>
      <c r="V7" s="164"/>
      <c r="W7" s="164"/>
      <c r="X7" s="164"/>
      <c r="Y7" s="164"/>
      <c r="Z7" s="164"/>
      <c r="AA7" s="164"/>
      <c r="AB7" s="164"/>
      <c r="AC7" s="164"/>
      <c r="AD7" s="164"/>
      <c r="AE7" s="164"/>
      <c r="AF7" s="164"/>
      <c r="AG7" s="164"/>
      <c r="AH7" s="164"/>
      <c r="AI7" s="164"/>
      <c r="AJ7" s="164"/>
      <c r="AK7" s="164"/>
      <c r="AL7" s="164"/>
      <c r="AM7" s="164"/>
      <c r="AN7" s="164"/>
      <c r="AO7" s="164"/>
      <c r="AP7" s="164"/>
      <c r="AQ7" s="164"/>
      <c r="AR7" s="164"/>
      <c r="AS7" s="164"/>
      <c r="AT7" s="164"/>
      <c r="AU7" s="164"/>
      <c r="AV7" s="164"/>
      <c r="AW7" s="164"/>
      <c r="AX7" s="164"/>
      <c r="AY7" s="164"/>
      <c r="AZ7" s="164"/>
      <c r="BA7" s="164"/>
      <c r="BB7" s="164"/>
      <c r="BC7" s="164"/>
      <c r="BD7" s="164"/>
      <c r="BE7" s="164"/>
      <c r="BF7" s="164"/>
      <c r="BG7" s="164"/>
      <c r="BH7" s="164"/>
      <c r="BI7" s="164"/>
      <c r="BJ7" s="164"/>
      <c r="BK7" s="164"/>
      <c r="BL7" s="164"/>
      <c r="BM7" s="164"/>
      <c r="BN7" s="164"/>
      <c r="BO7" s="164"/>
      <c r="BP7" s="164"/>
      <c r="BQ7" s="164"/>
      <c r="BR7" s="164"/>
      <c r="BS7" s="164"/>
      <c r="BT7" s="164"/>
      <c r="BU7" s="164"/>
      <c r="BV7" s="164"/>
      <c r="BW7" s="164"/>
      <c r="BX7" s="164"/>
      <c r="BY7" s="164"/>
      <c r="BZ7" s="164"/>
      <c r="CA7" s="164"/>
      <c r="CB7" s="164"/>
      <c r="CC7" s="164"/>
      <c r="CD7" s="164"/>
      <c r="CE7" s="164"/>
      <c r="CF7" s="164"/>
      <c r="CG7" s="164"/>
      <c r="CH7" s="164"/>
      <c r="CI7" s="164"/>
      <c r="CJ7" s="164"/>
      <c r="CK7" s="164"/>
      <c r="CL7" s="164"/>
      <c r="CM7" s="164"/>
      <c r="CN7" s="164"/>
      <c r="CO7" s="164"/>
      <c r="CP7" s="164"/>
      <c r="CQ7" s="164"/>
      <c r="CR7" s="164"/>
      <c r="CS7" s="164"/>
      <c r="CT7" s="164"/>
      <c r="CU7" s="164"/>
      <c r="CV7" s="164"/>
      <c r="CW7" s="164"/>
      <c r="CX7" s="164"/>
      <c r="CY7" s="164"/>
      <c r="CZ7" s="164"/>
      <c r="DA7" s="164"/>
      <c r="DB7" s="164"/>
      <c r="DC7" s="164"/>
      <c r="DD7" s="164"/>
      <c r="DE7" s="164"/>
      <c r="DF7" s="164"/>
      <c r="DG7" s="164"/>
      <c r="DH7" s="164"/>
      <c r="DI7" s="164"/>
      <c r="DJ7" s="164"/>
      <c r="DK7" s="164"/>
      <c r="DL7" s="164"/>
      <c r="DM7" s="164"/>
      <c r="DN7" s="164"/>
      <c r="DO7" s="164"/>
      <c r="DP7" s="164"/>
      <c r="DQ7" s="164"/>
      <c r="DR7" s="164"/>
      <c r="DS7" s="164"/>
      <c r="DT7" s="164"/>
      <c r="DU7" s="164"/>
      <c r="DV7" s="164"/>
      <c r="DW7" s="164"/>
      <c r="DX7" s="164"/>
      <c r="DY7" s="164"/>
      <c r="DZ7" s="164"/>
      <c r="EA7" s="164"/>
      <c r="EB7" s="164"/>
      <c r="EC7" s="164"/>
      <c r="ED7" s="164"/>
      <c r="EE7" s="164"/>
      <c r="EF7" s="164"/>
      <c r="EG7" s="164"/>
      <c r="EH7" s="164"/>
      <c r="EI7" s="164"/>
      <c r="EJ7" s="164"/>
      <c r="EK7" s="164"/>
      <c r="EL7" s="164"/>
      <c r="EM7" s="164"/>
      <c r="EN7" s="164"/>
      <c r="EO7" s="164"/>
      <c r="EP7" s="130"/>
      <c r="EQ7" s="130"/>
      <c r="ER7" s="130"/>
      <c r="ES7" s="130"/>
      <c r="ET7" s="130"/>
      <c r="EU7" s="130"/>
      <c r="EV7" s="130"/>
      <c r="EW7" s="130"/>
      <c r="EX7" s="130"/>
      <c r="EY7" s="130"/>
      <c r="EZ7" s="130"/>
      <c r="FA7" s="130"/>
      <c r="FB7" s="130"/>
      <c r="FC7" s="130"/>
      <c r="FD7" s="130"/>
      <c r="FE7" s="130"/>
      <c r="FF7" s="130"/>
      <c r="FG7" s="130"/>
      <c r="FH7" s="130"/>
      <c r="FI7" s="130"/>
      <c r="FJ7" s="130"/>
      <c r="FK7" s="130"/>
      <c r="FL7" s="130"/>
      <c r="FM7" s="130"/>
      <c r="FN7" s="130"/>
      <c r="FO7" s="130"/>
      <c r="FP7" s="130"/>
      <c r="FQ7" s="130"/>
      <c r="FR7" s="130"/>
      <c r="FS7" s="130"/>
      <c r="FT7" s="130"/>
      <c r="FU7" s="130"/>
      <c r="FV7" s="130"/>
      <c r="FW7" s="130"/>
      <c r="FX7" s="130"/>
      <c r="FY7" s="130"/>
      <c r="FZ7" s="130"/>
      <c r="GA7" s="130"/>
      <c r="GB7" s="130"/>
      <c r="GC7" s="130"/>
      <c r="GD7" s="130"/>
      <c r="GE7" s="130"/>
      <c r="GF7" s="130"/>
      <c r="GG7" s="130"/>
      <c r="GH7" s="130"/>
      <c r="GI7" s="130"/>
      <c r="GJ7" s="130"/>
      <c r="GK7" s="130"/>
      <c r="GL7" s="130"/>
      <c r="GM7" s="130"/>
      <c r="GN7" s="130"/>
      <c r="GO7" s="130"/>
      <c r="GP7" s="130"/>
      <c r="GQ7" s="130"/>
      <c r="GR7" s="130"/>
      <c r="GS7" s="130"/>
      <c r="GT7" s="130"/>
      <c r="GU7" s="130"/>
      <c r="GV7" s="130"/>
      <c r="GW7" s="130"/>
      <c r="GX7" s="130"/>
      <c r="GY7" s="130"/>
      <c r="GZ7" s="130"/>
      <c r="HA7" s="130"/>
      <c r="HB7" s="130"/>
      <c r="HC7" s="130"/>
      <c r="HD7" s="130"/>
      <c r="HE7" s="130"/>
      <c r="HF7" s="130"/>
      <c r="HG7" s="130"/>
      <c r="HH7" s="130"/>
      <c r="HI7" s="130"/>
      <c r="HJ7" s="130"/>
      <c r="HK7" s="130"/>
      <c r="HL7" s="130"/>
      <c r="HM7" s="130"/>
      <c r="HN7" s="130"/>
      <c r="HO7" s="130"/>
      <c r="HP7" s="130"/>
      <c r="HQ7" s="130"/>
      <c r="HR7" s="130"/>
      <c r="HS7" s="130"/>
      <c r="HT7" s="130"/>
      <c r="HU7" s="130"/>
      <c r="HV7" s="130"/>
      <c r="HW7" s="130"/>
      <c r="HX7" s="130"/>
      <c r="HY7" s="130"/>
      <c r="HZ7" s="130"/>
      <c r="IA7" s="130"/>
      <c r="IB7" s="130"/>
      <c r="IC7" s="130"/>
      <c r="ID7" s="130"/>
      <c r="IE7" s="130"/>
      <c r="IF7" s="130"/>
      <c r="IG7" s="130"/>
      <c r="IH7" s="130"/>
      <c r="II7" s="130"/>
    </row>
    <row r="8" spans="1:16" ht="18" customHeight="1">
      <c r="A8" s="25"/>
      <c r="B8" s="25"/>
      <c r="C8" s="25"/>
      <c r="D8" s="25" t="s">
        <v>62</v>
      </c>
      <c r="E8" s="25" t="s">
        <v>63</v>
      </c>
      <c r="F8" s="25"/>
      <c r="G8" s="25"/>
      <c r="H8" s="25"/>
      <c r="I8" s="25"/>
      <c r="J8" s="25"/>
      <c r="K8" s="126">
        <v>81130200</v>
      </c>
      <c r="L8" s="126">
        <v>11840200</v>
      </c>
      <c r="M8" s="126">
        <v>81130200</v>
      </c>
      <c r="N8" s="126">
        <v>81130200</v>
      </c>
      <c r="O8" s="126">
        <v>11840200</v>
      </c>
      <c r="P8" s="126">
        <v>81130200</v>
      </c>
    </row>
    <row r="9" spans="1:16" ht="63" customHeight="1">
      <c r="A9" s="25" t="s">
        <v>79</v>
      </c>
      <c r="B9" s="25" t="s">
        <v>80</v>
      </c>
      <c r="C9" s="25" t="s">
        <v>80</v>
      </c>
      <c r="D9" s="25" t="s">
        <v>46</v>
      </c>
      <c r="E9" s="25" t="s">
        <v>64</v>
      </c>
      <c r="F9" s="160" t="s">
        <v>215</v>
      </c>
      <c r="G9" s="25" t="s">
        <v>232</v>
      </c>
      <c r="H9" s="25" t="s">
        <v>233</v>
      </c>
      <c r="I9" s="160" t="s">
        <v>253</v>
      </c>
      <c r="J9" s="25" t="s">
        <v>219</v>
      </c>
      <c r="K9" s="126">
        <v>330200</v>
      </c>
      <c r="L9" s="126">
        <v>330200</v>
      </c>
      <c r="M9" s="126">
        <v>330200</v>
      </c>
      <c r="N9" s="126">
        <v>330200</v>
      </c>
      <c r="O9" s="126">
        <v>330200</v>
      </c>
      <c r="P9" s="126">
        <v>330200</v>
      </c>
    </row>
    <row r="10" spans="1:16" ht="69" customHeight="1">
      <c r="A10" s="25" t="s">
        <v>79</v>
      </c>
      <c r="B10" s="25" t="s">
        <v>80</v>
      </c>
      <c r="C10" s="25" t="s">
        <v>81</v>
      </c>
      <c r="D10" s="25" t="s">
        <v>46</v>
      </c>
      <c r="E10" s="25" t="s">
        <v>65</v>
      </c>
      <c r="F10" s="25" t="s">
        <v>236</v>
      </c>
      <c r="G10" s="25" t="s">
        <v>232</v>
      </c>
      <c r="H10" s="25" t="s">
        <v>233</v>
      </c>
      <c r="I10" s="160" t="s">
        <v>221</v>
      </c>
      <c r="J10" s="25" t="s">
        <v>219</v>
      </c>
      <c r="K10" s="126">
        <v>300000</v>
      </c>
      <c r="L10" s="126">
        <v>300000</v>
      </c>
      <c r="M10" s="126">
        <v>300000</v>
      </c>
      <c r="N10" s="126">
        <v>300000</v>
      </c>
      <c r="O10" s="126">
        <v>300000</v>
      </c>
      <c r="P10" s="126">
        <v>300000</v>
      </c>
    </row>
    <row r="11" spans="1:16" ht="34.5" customHeight="1">
      <c r="A11" s="25" t="s">
        <v>79</v>
      </c>
      <c r="B11" s="25" t="s">
        <v>80</v>
      </c>
      <c r="C11" s="25" t="s">
        <v>81</v>
      </c>
      <c r="D11" s="25" t="s">
        <v>46</v>
      </c>
      <c r="E11" s="25" t="s">
        <v>65</v>
      </c>
      <c r="F11" s="25" t="s">
        <v>222</v>
      </c>
      <c r="G11" s="25" t="s">
        <v>232</v>
      </c>
      <c r="H11" s="25" t="s">
        <v>233</v>
      </c>
      <c r="I11" s="160" t="s">
        <v>237</v>
      </c>
      <c r="J11" s="25" t="s">
        <v>219</v>
      </c>
      <c r="K11" s="126">
        <v>100000</v>
      </c>
      <c r="L11" s="126">
        <v>100000</v>
      </c>
      <c r="M11" s="126">
        <v>100000</v>
      </c>
      <c r="N11" s="126">
        <v>100000</v>
      </c>
      <c r="O11" s="126">
        <v>100000</v>
      </c>
      <c r="P11" s="126">
        <v>100000</v>
      </c>
    </row>
    <row r="12" spans="1:16" ht="60" customHeight="1">
      <c r="A12" s="25" t="s">
        <v>79</v>
      </c>
      <c r="B12" s="25" t="s">
        <v>80</v>
      </c>
      <c r="C12" s="25" t="s">
        <v>82</v>
      </c>
      <c r="D12" s="25" t="s">
        <v>46</v>
      </c>
      <c r="E12" s="25" t="s">
        <v>66</v>
      </c>
      <c r="F12" s="160" t="s">
        <v>224</v>
      </c>
      <c r="G12" s="25" t="s">
        <v>232</v>
      </c>
      <c r="H12" s="25" t="s">
        <v>233</v>
      </c>
      <c r="I12" s="160" t="s">
        <v>225</v>
      </c>
      <c r="J12" s="25" t="s">
        <v>228</v>
      </c>
      <c r="K12" s="126">
        <v>8040000</v>
      </c>
      <c r="L12" s="126">
        <v>8040000</v>
      </c>
      <c r="M12" s="126">
        <v>8040000</v>
      </c>
      <c r="N12" s="126">
        <v>8040000</v>
      </c>
      <c r="O12" s="126">
        <v>8040000</v>
      </c>
      <c r="P12" s="126">
        <v>8040000</v>
      </c>
    </row>
    <row r="13" spans="1:16" ht="30" customHeight="1">
      <c r="A13" s="25" t="s">
        <v>79</v>
      </c>
      <c r="B13" s="25" t="s">
        <v>80</v>
      </c>
      <c r="C13" s="25" t="s">
        <v>82</v>
      </c>
      <c r="D13" s="25" t="s">
        <v>46</v>
      </c>
      <c r="E13" s="25" t="s">
        <v>66</v>
      </c>
      <c r="F13" s="25" t="s">
        <v>226</v>
      </c>
      <c r="G13" s="25" t="s">
        <v>232</v>
      </c>
      <c r="H13" s="25" t="s">
        <v>232</v>
      </c>
      <c r="I13" s="160" t="s">
        <v>239</v>
      </c>
      <c r="J13" s="25" t="s">
        <v>219</v>
      </c>
      <c r="K13" s="126"/>
      <c r="L13" s="126">
        <v>1570000</v>
      </c>
      <c r="M13" s="126">
        <v>0</v>
      </c>
      <c r="N13" s="126"/>
      <c r="O13" s="126">
        <v>1570000</v>
      </c>
      <c r="P13" s="126">
        <v>0</v>
      </c>
    </row>
    <row r="14" spans="1:16" ht="45.75" customHeight="1">
      <c r="A14" s="25" t="s">
        <v>79</v>
      </c>
      <c r="B14" s="25" t="s">
        <v>80</v>
      </c>
      <c r="C14" s="25" t="s">
        <v>83</v>
      </c>
      <c r="D14" s="25" t="s">
        <v>46</v>
      </c>
      <c r="E14" s="25" t="s">
        <v>67</v>
      </c>
      <c r="F14" s="160" t="s">
        <v>229</v>
      </c>
      <c r="G14" s="25" t="s">
        <v>232</v>
      </c>
      <c r="H14" s="25" t="s">
        <v>232</v>
      </c>
      <c r="I14" s="160" t="s">
        <v>230</v>
      </c>
      <c r="J14" s="25" t="s">
        <v>219</v>
      </c>
      <c r="K14" s="126"/>
      <c r="L14" s="126">
        <v>1500000</v>
      </c>
      <c r="M14" s="126"/>
      <c r="N14" s="126"/>
      <c r="O14" s="126">
        <v>1500000</v>
      </c>
      <c r="P14" s="126"/>
    </row>
  </sheetData>
  <sheetProtection/>
  <mergeCells count="8">
    <mergeCell ref="A4:C4"/>
    <mergeCell ref="D4:D5"/>
    <mergeCell ref="E4:E5"/>
    <mergeCell ref="F4:F5"/>
    <mergeCell ref="G4:G5"/>
    <mergeCell ref="H4:H5"/>
    <mergeCell ref="I4:I5"/>
    <mergeCell ref="J4:J5"/>
  </mergeCells>
  <printOptions horizontalCentered="1"/>
  <pageMargins left="0.5902777777777778" right="0.39305555555555555" top="0.5902777777777778" bottom="0.39305555555555555" header="0.5111111111111111" footer="0.5111111111111111"/>
  <pageSetup fitToHeight="100" fitToWidth="1" horizontalDpi="300" verticalDpi="300" orientation="landscape" paperSize="9" scale="78"/>
  <headerFooter scaleWithDoc="0" alignWithMargins="0">
    <oddFooter>&amp;C第 &amp;P 页，共 &amp;N 页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S14"/>
  <sheetViews>
    <sheetView showGridLines="0" showZeros="0" workbookViewId="0" topLeftCell="A1">
      <selection activeCell="T8" sqref="T8"/>
    </sheetView>
  </sheetViews>
  <sheetFormatPr defaultColWidth="9.16015625" defaultRowHeight="18" customHeight="1"/>
  <cols>
    <col min="1" max="1" width="5.33203125" style="48" customWidth="1"/>
    <col min="2" max="2" width="5.66015625" style="48" customWidth="1"/>
    <col min="3" max="3" width="5.5" style="48" customWidth="1"/>
    <col min="4" max="4" width="11.16015625" style="48" customWidth="1"/>
    <col min="5" max="5" width="26.5" style="48" customWidth="1"/>
    <col min="6" max="6" width="23.16015625" style="48" customWidth="1"/>
    <col min="7" max="7" width="7.33203125" style="48" customWidth="1"/>
    <col min="8" max="8" width="8" style="48" customWidth="1"/>
    <col min="9" max="9" width="32.83203125" style="48" customWidth="1"/>
    <col min="10" max="10" width="6.66015625" style="48" customWidth="1"/>
    <col min="11" max="11" width="16.16015625" style="48" customWidth="1"/>
    <col min="12" max="12" width="14.83203125" style="48" customWidth="1"/>
    <col min="13" max="13" width="15.16015625" style="48" customWidth="1"/>
    <col min="14" max="149" width="9.16015625" style="48" customWidth="1"/>
  </cols>
  <sheetData>
    <row r="1" spans="1:11" ht="18" customHeight="1">
      <c r="A1" s="99"/>
      <c r="B1" s="100"/>
      <c r="C1" s="100"/>
      <c r="D1" s="101"/>
      <c r="E1" s="102"/>
      <c r="F1" s="103"/>
      <c r="G1" s="103"/>
      <c r="H1" s="104"/>
      <c r="I1" s="104"/>
      <c r="J1" s="115"/>
      <c r="K1" s="115"/>
    </row>
    <row r="2" spans="1:11" ht="18" customHeight="1">
      <c r="A2" s="105" t="s">
        <v>254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</row>
    <row r="3" spans="1:11" ht="18" customHeight="1">
      <c r="A3" s="106"/>
      <c r="B3" s="107"/>
      <c r="C3" s="107"/>
      <c r="D3" s="108"/>
      <c r="E3" s="109"/>
      <c r="F3" s="110"/>
      <c r="G3" s="110"/>
      <c r="H3" s="111"/>
      <c r="I3" s="111"/>
      <c r="J3" s="111"/>
      <c r="K3" s="111"/>
    </row>
    <row r="4" spans="1:13" ht="18" customHeight="1">
      <c r="A4" s="14" t="s">
        <v>49</v>
      </c>
      <c r="B4" s="14"/>
      <c r="C4" s="14"/>
      <c r="D4" s="23" t="s">
        <v>28</v>
      </c>
      <c r="E4" s="23" t="s">
        <v>92</v>
      </c>
      <c r="F4" s="143" t="s">
        <v>209</v>
      </c>
      <c r="G4" s="14" t="s">
        <v>210</v>
      </c>
      <c r="H4" s="14" t="s">
        <v>211</v>
      </c>
      <c r="I4" s="145" t="s">
        <v>212</v>
      </c>
      <c r="J4" s="134" t="s">
        <v>255</v>
      </c>
      <c r="K4" s="146"/>
      <c r="L4" s="147"/>
      <c r="M4" s="147"/>
    </row>
    <row r="5" spans="1:13" ht="58.5" customHeight="1">
      <c r="A5" s="14" t="s">
        <v>59</v>
      </c>
      <c r="B5" s="14" t="s">
        <v>60</v>
      </c>
      <c r="C5" s="14" t="s">
        <v>61</v>
      </c>
      <c r="D5" s="23"/>
      <c r="E5" s="23"/>
      <c r="F5" s="14"/>
      <c r="G5" s="14"/>
      <c r="H5" s="14"/>
      <c r="I5" s="30"/>
      <c r="J5" s="14"/>
      <c r="K5" s="14" t="s">
        <v>54</v>
      </c>
      <c r="L5" s="137" t="s">
        <v>256</v>
      </c>
      <c r="M5" s="137" t="s">
        <v>257</v>
      </c>
    </row>
    <row r="6" spans="1:13" ht="18" customHeight="1">
      <c r="A6" s="23" t="s">
        <v>37</v>
      </c>
      <c r="B6" s="23" t="s">
        <v>37</v>
      </c>
      <c r="C6" s="23" t="s">
        <v>37</v>
      </c>
      <c r="D6" s="23" t="s">
        <v>37</v>
      </c>
      <c r="E6" s="23" t="s">
        <v>37</v>
      </c>
      <c r="F6" s="15">
        <v>1</v>
      </c>
      <c r="G6" s="15">
        <f aca="true" t="shared" si="0" ref="G6:K6">F6+1</f>
        <v>2</v>
      </c>
      <c r="H6" s="15">
        <f t="shared" si="0"/>
        <v>3</v>
      </c>
      <c r="I6" s="15">
        <f t="shared" si="0"/>
        <v>4</v>
      </c>
      <c r="J6" s="15">
        <f t="shared" si="0"/>
        <v>5</v>
      </c>
      <c r="K6" s="15">
        <f t="shared" si="0"/>
        <v>6</v>
      </c>
      <c r="L6" s="15" t="e">
        <f>#REF!+1</f>
        <v>#REF!</v>
      </c>
      <c r="M6" s="15" t="e">
        <f>#REF!+1</f>
        <v>#REF!</v>
      </c>
    </row>
    <row r="7" spans="1:149" s="1" customFormat="1" ht="18" customHeight="1">
      <c r="A7" s="114"/>
      <c r="B7" s="114"/>
      <c r="C7" s="114"/>
      <c r="D7" s="114"/>
      <c r="E7" s="114" t="s">
        <v>43</v>
      </c>
      <c r="F7" s="114"/>
      <c r="G7" s="114"/>
      <c r="H7" s="114"/>
      <c r="I7" s="114"/>
      <c r="J7" s="114"/>
      <c r="K7" s="127">
        <v>11840200</v>
      </c>
      <c r="L7" s="127"/>
      <c r="M7" s="127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130"/>
      <c r="AH7" s="130"/>
      <c r="AI7" s="130"/>
      <c r="AJ7" s="130"/>
      <c r="AK7" s="130"/>
      <c r="AL7" s="130"/>
      <c r="AM7" s="130"/>
      <c r="AN7" s="130"/>
      <c r="AO7" s="130"/>
      <c r="AP7" s="130"/>
      <c r="AQ7" s="130"/>
      <c r="AR7" s="130"/>
      <c r="AS7" s="130"/>
      <c r="AT7" s="130"/>
      <c r="AU7" s="130"/>
      <c r="AV7" s="130"/>
      <c r="AW7" s="130"/>
      <c r="AX7" s="130"/>
      <c r="AY7" s="130"/>
      <c r="AZ7" s="130"/>
      <c r="BA7" s="130"/>
      <c r="BB7" s="130"/>
      <c r="BC7" s="130"/>
      <c r="BD7" s="130"/>
      <c r="BE7" s="130"/>
      <c r="BF7" s="130"/>
      <c r="BG7" s="130"/>
      <c r="BH7" s="130"/>
      <c r="BI7" s="130"/>
      <c r="BJ7" s="130"/>
      <c r="BK7" s="130"/>
      <c r="BL7" s="130"/>
      <c r="BM7" s="130"/>
      <c r="BN7" s="130"/>
      <c r="BO7" s="130"/>
      <c r="BP7" s="130"/>
      <c r="BQ7" s="130"/>
      <c r="BR7" s="130"/>
      <c r="BS7" s="130"/>
      <c r="BT7" s="130"/>
      <c r="BU7" s="130"/>
      <c r="BV7" s="130"/>
      <c r="BW7" s="130"/>
      <c r="BX7" s="130"/>
      <c r="BY7" s="130"/>
      <c r="BZ7" s="130"/>
      <c r="CA7" s="130"/>
      <c r="CB7" s="130"/>
      <c r="CC7" s="130"/>
      <c r="CD7" s="130"/>
      <c r="CE7" s="130"/>
      <c r="CF7" s="130"/>
      <c r="CG7" s="130"/>
      <c r="CH7" s="130"/>
      <c r="CI7" s="130"/>
      <c r="CJ7" s="130"/>
      <c r="CK7" s="130"/>
      <c r="CL7" s="130"/>
      <c r="CM7" s="130"/>
      <c r="CN7" s="130"/>
      <c r="CO7" s="130"/>
      <c r="CP7" s="130"/>
      <c r="CQ7" s="130"/>
      <c r="CR7" s="130"/>
      <c r="CS7" s="130"/>
      <c r="CT7" s="130"/>
      <c r="CU7" s="130"/>
      <c r="CV7" s="130"/>
      <c r="CW7" s="130"/>
      <c r="CX7" s="130"/>
      <c r="CY7" s="130"/>
      <c r="CZ7" s="130"/>
      <c r="DA7" s="130"/>
      <c r="DB7" s="130"/>
      <c r="DC7" s="130"/>
      <c r="DD7" s="130"/>
      <c r="DE7" s="130"/>
      <c r="DF7" s="130"/>
      <c r="DG7" s="130"/>
      <c r="DH7" s="130"/>
      <c r="DI7" s="130"/>
      <c r="DJ7" s="130"/>
      <c r="DK7" s="130"/>
      <c r="DL7" s="130"/>
      <c r="DM7" s="130"/>
      <c r="DN7" s="130"/>
      <c r="DO7" s="130"/>
      <c r="DP7" s="130"/>
      <c r="DQ7" s="130"/>
      <c r="DR7" s="130"/>
      <c r="DS7" s="130"/>
      <c r="DT7" s="130"/>
      <c r="DU7" s="130"/>
      <c r="DV7" s="130"/>
      <c r="DW7" s="130"/>
      <c r="DX7" s="130"/>
      <c r="DY7" s="130"/>
      <c r="DZ7" s="130"/>
      <c r="EA7" s="130"/>
      <c r="EB7" s="130"/>
      <c r="EC7" s="130"/>
      <c r="ED7" s="130"/>
      <c r="EE7" s="130"/>
      <c r="EF7" s="130"/>
      <c r="EG7" s="130"/>
      <c r="EH7" s="130"/>
      <c r="EI7" s="130"/>
      <c r="EJ7" s="130"/>
      <c r="EK7" s="130"/>
      <c r="EL7" s="130"/>
      <c r="EM7" s="130"/>
      <c r="EN7" s="130"/>
      <c r="EO7" s="130"/>
      <c r="EP7" s="130"/>
      <c r="EQ7" s="130"/>
      <c r="ER7" s="130"/>
      <c r="ES7" s="130"/>
    </row>
    <row r="8" spans="1:13" ht="18" customHeight="1">
      <c r="A8" s="114"/>
      <c r="B8" s="114"/>
      <c r="C8" s="114"/>
      <c r="D8" s="114" t="s">
        <v>62</v>
      </c>
      <c r="E8" s="114" t="s">
        <v>63</v>
      </c>
      <c r="F8" s="114"/>
      <c r="G8" s="114"/>
      <c r="H8" s="114"/>
      <c r="I8" s="114"/>
      <c r="J8" s="114"/>
      <c r="K8" s="127">
        <v>11840200</v>
      </c>
      <c r="L8" s="127"/>
      <c r="M8" s="127"/>
    </row>
    <row r="9" spans="1:13" ht="78" customHeight="1">
      <c r="A9" s="114" t="s">
        <v>79</v>
      </c>
      <c r="B9" s="114" t="s">
        <v>80</v>
      </c>
      <c r="C9" s="114" t="s">
        <v>80</v>
      </c>
      <c r="D9" s="114" t="s">
        <v>46</v>
      </c>
      <c r="E9" s="114" t="s">
        <v>64</v>
      </c>
      <c r="F9" s="144" t="s">
        <v>215</v>
      </c>
      <c r="G9" s="114" t="s">
        <v>216</v>
      </c>
      <c r="H9" s="114" t="s">
        <v>217</v>
      </c>
      <c r="I9" s="144" t="s">
        <v>218</v>
      </c>
      <c r="J9" s="114" t="s">
        <v>235</v>
      </c>
      <c r="K9" s="127">
        <v>330200</v>
      </c>
      <c r="L9" s="127">
        <v>0</v>
      </c>
      <c r="M9" s="127">
        <v>330200</v>
      </c>
    </row>
    <row r="10" spans="1:13" ht="60" customHeight="1">
      <c r="A10" s="114" t="s">
        <v>79</v>
      </c>
      <c r="B10" s="114" t="s">
        <v>80</v>
      </c>
      <c r="C10" s="114" t="s">
        <v>81</v>
      </c>
      <c r="D10" s="114" t="s">
        <v>46</v>
      </c>
      <c r="E10" s="114" t="s">
        <v>65</v>
      </c>
      <c r="F10" s="144" t="s">
        <v>220</v>
      </c>
      <c r="G10" s="114" t="s">
        <v>216</v>
      </c>
      <c r="H10" s="114" t="s">
        <v>217</v>
      </c>
      <c r="I10" s="144" t="s">
        <v>221</v>
      </c>
      <c r="J10" s="114" t="s">
        <v>235</v>
      </c>
      <c r="K10" s="127">
        <v>300000</v>
      </c>
      <c r="L10" s="127">
        <v>0</v>
      </c>
      <c r="M10" s="127">
        <v>300000</v>
      </c>
    </row>
    <row r="11" spans="1:13" ht="48" customHeight="1">
      <c r="A11" s="114" t="s">
        <v>79</v>
      </c>
      <c r="B11" s="114" t="s">
        <v>80</v>
      </c>
      <c r="C11" s="114" t="s">
        <v>81</v>
      </c>
      <c r="D11" s="114" t="s">
        <v>46</v>
      </c>
      <c r="E11" s="114" t="s">
        <v>65</v>
      </c>
      <c r="F11" s="144" t="s">
        <v>222</v>
      </c>
      <c r="G11" s="114" t="s">
        <v>216</v>
      </c>
      <c r="H11" s="114" t="s">
        <v>217</v>
      </c>
      <c r="I11" s="144" t="s">
        <v>237</v>
      </c>
      <c r="J11" s="114" t="s">
        <v>235</v>
      </c>
      <c r="K11" s="127">
        <v>100000</v>
      </c>
      <c r="L11" s="127">
        <v>0</v>
      </c>
      <c r="M11" s="127">
        <v>100000</v>
      </c>
    </row>
    <row r="12" spans="1:13" ht="75.75" customHeight="1">
      <c r="A12" s="114" t="s">
        <v>79</v>
      </c>
      <c r="B12" s="114" t="s">
        <v>80</v>
      </c>
      <c r="C12" s="114" t="s">
        <v>82</v>
      </c>
      <c r="D12" s="114" t="s">
        <v>46</v>
      </c>
      <c r="E12" s="114" t="s">
        <v>66</v>
      </c>
      <c r="F12" s="144" t="s">
        <v>224</v>
      </c>
      <c r="G12" s="114" t="s">
        <v>258</v>
      </c>
      <c r="H12" s="114" t="s">
        <v>232</v>
      </c>
      <c r="I12" s="144" t="s">
        <v>225</v>
      </c>
      <c r="J12" s="114" t="s">
        <v>235</v>
      </c>
      <c r="K12" s="127">
        <v>8040000</v>
      </c>
      <c r="L12" s="127">
        <v>8040000</v>
      </c>
      <c r="M12" s="127"/>
    </row>
    <row r="13" spans="1:13" ht="49.5" customHeight="1">
      <c r="A13" s="114" t="s">
        <v>79</v>
      </c>
      <c r="B13" s="114" t="s">
        <v>80</v>
      </c>
      <c r="C13" s="114" t="s">
        <v>82</v>
      </c>
      <c r="D13" s="114" t="s">
        <v>46</v>
      </c>
      <c r="E13" s="114" t="s">
        <v>66</v>
      </c>
      <c r="F13" s="114" t="s">
        <v>226</v>
      </c>
      <c r="G13" s="114" t="s">
        <v>258</v>
      </c>
      <c r="H13" s="114" t="s">
        <v>232</v>
      </c>
      <c r="I13" s="144" t="s">
        <v>239</v>
      </c>
      <c r="J13" s="114" t="s">
        <v>259</v>
      </c>
      <c r="K13" s="127">
        <v>1570000</v>
      </c>
      <c r="L13" s="127">
        <v>1570000</v>
      </c>
      <c r="M13" s="127"/>
    </row>
    <row r="14" spans="1:13" ht="42.75" customHeight="1">
      <c r="A14" s="114" t="s">
        <v>79</v>
      </c>
      <c r="B14" s="114" t="s">
        <v>80</v>
      </c>
      <c r="C14" s="114" t="s">
        <v>83</v>
      </c>
      <c r="D14" s="114" t="s">
        <v>46</v>
      </c>
      <c r="E14" s="114" t="s">
        <v>67</v>
      </c>
      <c r="F14" s="144" t="s">
        <v>229</v>
      </c>
      <c r="G14" s="114" t="s">
        <v>258</v>
      </c>
      <c r="H14" s="114" t="s">
        <v>232</v>
      </c>
      <c r="I14" s="144" t="s">
        <v>230</v>
      </c>
      <c r="J14" s="114" t="s">
        <v>235</v>
      </c>
      <c r="K14" s="127">
        <v>1500000</v>
      </c>
      <c r="L14" s="127">
        <v>1500000</v>
      </c>
      <c r="M14" s="127"/>
    </row>
  </sheetData>
  <sheetProtection/>
  <mergeCells count="8">
    <mergeCell ref="A4:C4"/>
    <mergeCell ref="D4:D5"/>
    <mergeCell ref="E4:E5"/>
    <mergeCell ref="F4:F5"/>
    <mergeCell ref="G4:G5"/>
    <mergeCell ref="H4:H5"/>
    <mergeCell ref="I4:I5"/>
    <mergeCell ref="J4:J5"/>
  </mergeCells>
  <printOptions horizontalCentered="1"/>
  <pageMargins left="0.5902777777777778" right="0.39305555555555555" top="0.5902777777777778" bottom="0.39305555555555555" header="0.5111111111111111" footer="0.5111111111111111"/>
  <pageSetup fitToHeight="100" fitToWidth="1" horizontalDpi="600" verticalDpi="600" orientation="landscape" paperSize="9" scale="94"/>
  <headerFooter scaleWithDoc="0" alignWithMargins="0">
    <oddFooter>&amp;C第 &amp;P 页，共 &amp;N 页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T14"/>
  <sheetViews>
    <sheetView showGridLines="0" showZeros="0" workbookViewId="0" topLeftCell="A3">
      <selection activeCell="T13" sqref="T13"/>
    </sheetView>
  </sheetViews>
  <sheetFormatPr defaultColWidth="9.16015625" defaultRowHeight="18" customHeight="1"/>
  <cols>
    <col min="1" max="1" width="5.33203125" style="48" customWidth="1"/>
    <col min="2" max="2" width="5.66015625" style="48" customWidth="1"/>
    <col min="3" max="3" width="5.5" style="48" customWidth="1"/>
    <col min="4" max="4" width="11.16015625" style="48" customWidth="1"/>
    <col min="5" max="5" width="32.83203125" style="48" customWidth="1"/>
    <col min="6" max="6" width="23.16015625" style="48" customWidth="1"/>
    <col min="7" max="7" width="5.16015625" style="48" customWidth="1"/>
    <col min="8" max="8" width="7.66015625" style="48" customWidth="1"/>
    <col min="9" max="9" width="31" style="48" customWidth="1"/>
    <col min="10" max="10" width="6.66015625" style="48" customWidth="1"/>
    <col min="11" max="11" width="14.66015625" style="48" customWidth="1"/>
    <col min="12" max="12" width="12.66015625" style="48" customWidth="1"/>
    <col min="13" max="13" width="15.66015625" style="48" customWidth="1"/>
    <col min="14" max="14" width="13.16015625" style="48" customWidth="1"/>
    <col min="15" max="150" width="9.16015625" style="48" customWidth="1"/>
  </cols>
  <sheetData>
    <row r="1" spans="1:11" ht="18" customHeight="1">
      <c r="A1" s="99"/>
      <c r="B1" s="100"/>
      <c r="C1" s="100"/>
      <c r="D1" s="101"/>
      <c r="E1" s="102"/>
      <c r="F1" s="103"/>
      <c r="G1" s="103"/>
      <c r="H1" s="104"/>
      <c r="I1" s="104"/>
      <c r="J1" s="115"/>
      <c r="K1" s="115"/>
    </row>
    <row r="2" spans="1:11" ht="18" customHeight="1">
      <c r="A2" s="105" t="s">
        <v>260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</row>
    <row r="3" spans="1:11" ht="18" customHeight="1">
      <c r="A3" s="106"/>
      <c r="B3" s="107"/>
      <c r="C3" s="107"/>
      <c r="D3" s="108"/>
      <c r="E3" s="109"/>
      <c r="F3" s="110"/>
      <c r="G3" s="110"/>
      <c r="H3" s="111"/>
      <c r="I3" s="111"/>
      <c r="J3" s="111"/>
      <c r="K3" s="111"/>
    </row>
    <row r="4" spans="1:14" ht="18" customHeight="1">
      <c r="A4" s="14" t="s">
        <v>49</v>
      </c>
      <c r="B4" s="14"/>
      <c r="C4" s="14"/>
      <c r="D4" s="23" t="s">
        <v>28</v>
      </c>
      <c r="E4" s="23" t="s">
        <v>92</v>
      </c>
      <c r="F4" s="143" t="s">
        <v>209</v>
      </c>
      <c r="G4" s="14" t="s">
        <v>210</v>
      </c>
      <c r="H4" s="14" t="s">
        <v>211</v>
      </c>
      <c r="I4" s="145" t="s">
        <v>212</v>
      </c>
      <c r="J4" s="134" t="s">
        <v>255</v>
      </c>
      <c r="K4" s="146"/>
      <c r="L4" s="147"/>
      <c r="M4" s="147"/>
      <c r="N4" s="147"/>
    </row>
    <row r="5" spans="1:14" ht="58.5" customHeight="1">
      <c r="A5" s="14" t="s">
        <v>59</v>
      </c>
      <c r="B5" s="14" t="s">
        <v>60</v>
      </c>
      <c r="C5" s="14" t="s">
        <v>61</v>
      </c>
      <c r="D5" s="23"/>
      <c r="E5" s="23"/>
      <c r="F5" s="14"/>
      <c r="G5" s="14"/>
      <c r="H5" s="14"/>
      <c r="I5" s="30"/>
      <c r="J5" s="14"/>
      <c r="K5" s="14" t="s">
        <v>54</v>
      </c>
      <c r="L5" s="137" t="s">
        <v>256</v>
      </c>
      <c r="M5" s="137" t="s">
        <v>257</v>
      </c>
      <c r="N5" s="137" t="s">
        <v>200</v>
      </c>
    </row>
    <row r="6" spans="1:14" ht="18" customHeight="1">
      <c r="A6" s="23" t="s">
        <v>37</v>
      </c>
      <c r="B6" s="23" t="s">
        <v>37</v>
      </c>
      <c r="C6" s="23" t="s">
        <v>37</v>
      </c>
      <c r="D6" s="23" t="s">
        <v>37</v>
      </c>
      <c r="E6" s="23" t="s">
        <v>37</v>
      </c>
      <c r="F6" s="15">
        <v>1</v>
      </c>
      <c r="G6" s="15">
        <f aca="true" t="shared" si="0" ref="G6:K6">F6+1</f>
        <v>2</v>
      </c>
      <c r="H6" s="15">
        <f t="shared" si="0"/>
        <v>3</v>
      </c>
      <c r="I6" s="15">
        <f t="shared" si="0"/>
        <v>4</v>
      </c>
      <c r="J6" s="15">
        <f t="shared" si="0"/>
        <v>5</v>
      </c>
      <c r="K6" s="15">
        <f t="shared" si="0"/>
        <v>6</v>
      </c>
      <c r="L6" s="15" t="e">
        <f>#REF!+1</f>
        <v>#REF!</v>
      </c>
      <c r="M6" s="15" t="e">
        <f>#REF!+1</f>
        <v>#REF!</v>
      </c>
      <c r="N6" s="15" t="e">
        <f>#REF!+1</f>
        <v>#REF!</v>
      </c>
    </row>
    <row r="7" spans="1:150" s="1" customFormat="1" ht="18" customHeight="1">
      <c r="A7" s="114"/>
      <c r="B7" s="114"/>
      <c r="C7" s="114"/>
      <c r="D7" s="114"/>
      <c r="E7" s="114" t="s">
        <v>43</v>
      </c>
      <c r="F7" s="114"/>
      <c r="G7" s="114"/>
      <c r="H7" s="114"/>
      <c r="I7" s="114"/>
      <c r="J7" s="114"/>
      <c r="K7" s="127">
        <v>11840200</v>
      </c>
      <c r="L7" s="127"/>
      <c r="M7" s="127"/>
      <c r="N7" s="127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130"/>
      <c r="AH7" s="130"/>
      <c r="AI7" s="130"/>
      <c r="AJ7" s="130"/>
      <c r="AK7" s="130"/>
      <c r="AL7" s="130"/>
      <c r="AM7" s="130"/>
      <c r="AN7" s="130"/>
      <c r="AO7" s="130"/>
      <c r="AP7" s="130"/>
      <c r="AQ7" s="130"/>
      <c r="AR7" s="130"/>
      <c r="AS7" s="130"/>
      <c r="AT7" s="130"/>
      <c r="AU7" s="130"/>
      <c r="AV7" s="130"/>
      <c r="AW7" s="130"/>
      <c r="AX7" s="130"/>
      <c r="AY7" s="130"/>
      <c r="AZ7" s="130"/>
      <c r="BA7" s="130"/>
      <c r="BB7" s="130"/>
      <c r="BC7" s="130"/>
      <c r="BD7" s="130"/>
      <c r="BE7" s="130"/>
      <c r="BF7" s="130"/>
      <c r="BG7" s="130"/>
      <c r="BH7" s="130"/>
      <c r="BI7" s="130"/>
      <c r="BJ7" s="130"/>
      <c r="BK7" s="130"/>
      <c r="BL7" s="130"/>
      <c r="BM7" s="130"/>
      <c r="BN7" s="130"/>
      <c r="BO7" s="130"/>
      <c r="BP7" s="130"/>
      <c r="BQ7" s="130"/>
      <c r="BR7" s="130"/>
      <c r="BS7" s="130"/>
      <c r="BT7" s="130"/>
      <c r="BU7" s="130"/>
      <c r="BV7" s="130"/>
      <c r="BW7" s="130"/>
      <c r="BX7" s="130"/>
      <c r="BY7" s="130"/>
      <c r="BZ7" s="130"/>
      <c r="CA7" s="130"/>
      <c r="CB7" s="130"/>
      <c r="CC7" s="130"/>
      <c r="CD7" s="130"/>
      <c r="CE7" s="130"/>
      <c r="CF7" s="130"/>
      <c r="CG7" s="130"/>
      <c r="CH7" s="130"/>
      <c r="CI7" s="130"/>
      <c r="CJ7" s="130"/>
      <c r="CK7" s="130"/>
      <c r="CL7" s="130"/>
      <c r="CM7" s="130"/>
      <c r="CN7" s="130"/>
      <c r="CO7" s="130"/>
      <c r="CP7" s="130"/>
      <c r="CQ7" s="130"/>
      <c r="CR7" s="130"/>
      <c r="CS7" s="130"/>
      <c r="CT7" s="130"/>
      <c r="CU7" s="130"/>
      <c r="CV7" s="130"/>
      <c r="CW7" s="130"/>
      <c r="CX7" s="130"/>
      <c r="CY7" s="130"/>
      <c r="CZ7" s="130"/>
      <c r="DA7" s="130"/>
      <c r="DB7" s="130"/>
      <c r="DC7" s="130"/>
      <c r="DD7" s="130"/>
      <c r="DE7" s="130"/>
      <c r="DF7" s="130"/>
      <c r="DG7" s="130"/>
      <c r="DH7" s="130"/>
      <c r="DI7" s="130"/>
      <c r="DJ7" s="130"/>
      <c r="DK7" s="130"/>
      <c r="DL7" s="130"/>
      <c r="DM7" s="130"/>
      <c r="DN7" s="130"/>
      <c r="DO7" s="130"/>
      <c r="DP7" s="130"/>
      <c r="DQ7" s="130"/>
      <c r="DR7" s="130"/>
      <c r="DS7" s="130"/>
      <c r="DT7" s="130"/>
      <c r="DU7" s="130"/>
      <c r="DV7" s="130"/>
      <c r="DW7" s="130"/>
      <c r="DX7" s="130"/>
      <c r="DY7" s="130"/>
      <c r="DZ7" s="130"/>
      <c r="EA7" s="130"/>
      <c r="EB7" s="130"/>
      <c r="EC7" s="130"/>
      <c r="ED7" s="130"/>
      <c r="EE7" s="130"/>
      <c r="EF7" s="130"/>
      <c r="EG7" s="130"/>
      <c r="EH7" s="130"/>
      <c r="EI7" s="130"/>
      <c r="EJ7" s="130"/>
      <c r="EK7" s="130"/>
      <c r="EL7" s="130"/>
      <c r="EM7" s="130"/>
      <c r="EN7" s="130"/>
      <c r="EO7" s="130"/>
      <c r="EP7" s="130"/>
      <c r="EQ7" s="130"/>
      <c r="ER7" s="130"/>
      <c r="ES7" s="130"/>
      <c r="ET7" s="130"/>
    </row>
    <row r="8" spans="1:14" ht="18" customHeight="1">
      <c r="A8" s="114"/>
      <c r="B8" s="114"/>
      <c r="C8" s="114"/>
      <c r="D8" s="114" t="s">
        <v>62</v>
      </c>
      <c r="E8" s="114" t="s">
        <v>63</v>
      </c>
      <c r="F8" s="114"/>
      <c r="G8" s="114"/>
      <c r="H8" s="114"/>
      <c r="I8" s="114"/>
      <c r="J8" s="114"/>
      <c r="K8" s="127">
        <v>11840200</v>
      </c>
      <c r="L8" s="127"/>
      <c r="M8" s="127"/>
      <c r="N8" s="127"/>
    </row>
    <row r="9" spans="1:14" ht="43.5" customHeight="1">
      <c r="A9" s="114" t="s">
        <v>79</v>
      </c>
      <c r="B9" s="114" t="s">
        <v>80</v>
      </c>
      <c r="C9" s="114" t="s">
        <v>80</v>
      </c>
      <c r="D9" s="114" t="s">
        <v>46</v>
      </c>
      <c r="E9" s="114" t="s">
        <v>64</v>
      </c>
      <c r="F9" s="144" t="s">
        <v>215</v>
      </c>
      <c r="G9" s="114" t="s">
        <v>216</v>
      </c>
      <c r="H9" s="114" t="s">
        <v>217</v>
      </c>
      <c r="I9" s="144" t="s">
        <v>218</v>
      </c>
      <c r="J9" s="114" t="s">
        <v>235</v>
      </c>
      <c r="K9" s="127">
        <v>330200</v>
      </c>
      <c r="L9" s="127">
        <v>0</v>
      </c>
      <c r="M9" s="127">
        <v>330200</v>
      </c>
      <c r="N9" s="127">
        <v>0</v>
      </c>
    </row>
    <row r="10" spans="1:14" ht="34.5" customHeight="1">
      <c r="A10" s="114" t="s">
        <v>79</v>
      </c>
      <c r="B10" s="114" t="s">
        <v>80</v>
      </c>
      <c r="C10" s="114" t="s">
        <v>80</v>
      </c>
      <c r="D10" s="114" t="s">
        <v>46</v>
      </c>
      <c r="E10" s="114" t="s">
        <v>64</v>
      </c>
      <c r="F10" s="144" t="s">
        <v>244</v>
      </c>
      <c r="G10" s="114" t="s">
        <v>216</v>
      </c>
      <c r="H10" s="114" t="s">
        <v>217</v>
      </c>
      <c r="I10" s="144" t="s">
        <v>230</v>
      </c>
      <c r="J10" s="114" t="s">
        <v>235</v>
      </c>
      <c r="K10" s="127">
        <v>1500000</v>
      </c>
      <c r="L10" s="127">
        <v>1500000</v>
      </c>
      <c r="M10" s="127"/>
      <c r="N10" s="127">
        <v>0</v>
      </c>
    </row>
    <row r="11" spans="1:14" ht="37.5" customHeight="1">
      <c r="A11" s="114" t="s">
        <v>79</v>
      </c>
      <c r="B11" s="114" t="s">
        <v>80</v>
      </c>
      <c r="C11" s="114" t="s">
        <v>81</v>
      </c>
      <c r="D11" s="114" t="s">
        <v>46</v>
      </c>
      <c r="E11" s="114" t="s">
        <v>65</v>
      </c>
      <c r="F11" s="144" t="s">
        <v>222</v>
      </c>
      <c r="G11" s="114" t="s">
        <v>216</v>
      </c>
      <c r="H11" s="114" t="s">
        <v>217</v>
      </c>
      <c r="I11" s="144" t="s">
        <v>237</v>
      </c>
      <c r="J11" s="114" t="s">
        <v>235</v>
      </c>
      <c r="K11" s="127">
        <v>100000</v>
      </c>
      <c r="L11" s="127">
        <v>0</v>
      </c>
      <c r="M11" s="127">
        <v>100000</v>
      </c>
      <c r="N11" s="127">
        <v>0</v>
      </c>
    </row>
    <row r="12" spans="1:14" ht="55.5" customHeight="1">
      <c r="A12" s="114" t="s">
        <v>79</v>
      </c>
      <c r="B12" s="114" t="s">
        <v>80</v>
      </c>
      <c r="C12" s="114" t="s">
        <v>81</v>
      </c>
      <c r="D12" s="114" t="s">
        <v>46</v>
      </c>
      <c r="E12" s="114" t="s">
        <v>65</v>
      </c>
      <c r="F12" s="144" t="s">
        <v>220</v>
      </c>
      <c r="G12" s="114" t="s">
        <v>216</v>
      </c>
      <c r="H12" s="114" t="s">
        <v>217</v>
      </c>
      <c r="I12" s="144" t="s">
        <v>221</v>
      </c>
      <c r="J12" s="114" t="s">
        <v>235</v>
      </c>
      <c r="K12" s="127">
        <v>300000</v>
      </c>
      <c r="L12" s="127">
        <v>0</v>
      </c>
      <c r="M12" s="127">
        <v>300000</v>
      </c>
      <c r="N12" s="127">
        <v>0</v>
      </c>
    </row>
    <row r="13" spans="1:14" ht="78.75" customHeight="1">
      <c r="A13" s="114" t="s">
        <v>79</v>
      </c>
      <c r="B13" s="114" t="s">
        <v>80</v>
      </c>
      <c r="C13" s="114" t="s">
        <v>82</v>
      </c>
      <c r="D13" s="114" t="s">
        <v>46</v>
      </c>
      <c r="E13" s="114" t="s">
        <v>66</v>
      </c>
      <c r="F13" s="114" t="s">
        <v>261</v>
      </c>
      <c r="G13" s="114" t="s">
        <v>216</v>
      </c>
      <c r="H13" s="144"/>
      <c r="I13" s="144" t="s">
        <v>225</v>
      </c>
      <c r="J13" s="114" t="s">
        <v>259</v>
      </c>
      <c r="K13" s="127">
        <v>8040000</v>
      </c>
      <c r="L13" s="127">
        <v>8040000</v>
      </c>
      <c r="M13" s="127">
        <v>0</v>
      </c>
      <c r="N13" s="127">
        <v>0</v>
      </c>
    </row>
    <row r="14" spans="1:14" ht="48.75" customHeight="1">
      <c r="A14" s="114" t="s">
        <v>79</v>
      </c>
      <c r="B14" s="114" t="s">
        <v>80</v>
      </c>
      <c r="C14" s="114" t="s">
        <v>82</v>
      </c>
      <c r="D14" s="114" t="s">
        <v>46</v>
      </c>
      <c r="E14" s="114" t="s">
        <v>66</v>
      </c>
      <c r="F14" s="114" t="s">
        <v>262</v>
      </c>
      <c r="G14" s="114" t="s">
        <v>216</v>
      </c>
      <c r="H14" s="114" t="s">
        <v>217</v>
      </c>
      <c r="I14" s="144" t="s">
        <v>239</v>
      </c>
      <c r="J14" s="114" t="s">
        <v>259</v>
      </c>
      <c r="K14" s="127">
        <v>1570000</v>
      </c>
      <c r="L14" s="127">
        <v>1570000</v>
      </c>
      <c r="M14" s="127">
        <v>0</v>
      </c>
      <c r="N14" s="127"/>
    </row>
  </sheetData>
  <sheetProtection/>
  <mergeCells count="8">
    <mergeCell ref="A4:C4"/>
    <mergeCell ref="D4:D5"/>
    <mergeCell ref="E4:E5"/>
    <mergeCell ref="F4:F5"/>
    <mergeCell ref="G4:G5"/>
    <mergeCell ref="H4:H5"/>
    <mergeCell ref="I4:I5"/>
    <mergeCell ref="J4:J5"/>
  </mergeCells>
  <printOptions horizontalCentered="1"/>
  <pageMargins left="0.5902777777777778" right="0.39305555555555555" top="0.5902777777777778" bottom="0.39305555555555555" header="0.5111111111111111" footer="0.5111111111111111"/>
  <pageSetup fitToHeight="100" fitToWidth="1" horizontalDpi="600" verticalDpi="600" orientation="landscape" paperSize="9" scale="88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0"/>
  <sheetViews>
    <sheetView showGridLines="0" showZeros="0" workbookViewId="0" topLeftCell="A1">
      <selection activeCell="E9" sqref="E9"/>
    </sheetView>
  </sheetViews>
  <sheetFormatPr defaultColWidth="9.16015625" defaultRowHeight="18" customHeight="1"/>
  <cols>
    <col min="1" max="1" width="9.16015625" style="41" customWidth="1"/>
    <col min="2" max="2" width="35.83203125" style="41" customWidth="1"/>
    <col min="3" max="3" width="14.5" style="94" customWidth="1"/>
    <col min="4" max="4" width="15.66015625" style="94" customWidth="1"/>
    <col min="5" max="7" width="11.33203125" style="41" customWidth="1"/>
    <col min="8" max="8" width="9.16015625" style="41" customWidth="1"/>
    <col min="9" max="9" width="11.33203125" style="48" customWidth="1"/>
    <col min="10" max="249" width="9" style="41" customWidth="1"/>
    <col min="250" max="16384" width="9.16015625" style="48" customWidth="1"/>
  </cols>
  <sheetData>
    <row r="1" spans="1:9" ht="18" customHeight="1">
      <c r="A1" s="109"/>
      <c r="C1" s="327"/>
      <c r="D1" s="327"/>
      <c r="E1" s="327"/>
      <c r="F1" s="327"/>
      <c r="I1" s="327"/>
    </row>
    <row r="2" spans="1:9" ht="18" customHeight="1">
      <c r="A2" s="328" t="s">
        <v>27</v>
      </c>
      <c r="B2" s="328"/>
      <c r="C2" s="328"/>
      <c r="D2" s="328"/>
      <c r="E2" s="328"/>
      <c r="F2" s="328"/>
      <c r="G2" s="328"/>
      <c r="H2" s="328"/>
      <c r="I2" s="328"/>
    </row>
    <row r="3" spans="3:9" ht="18" customHeight="1">
      <c r="C3" s="329"/>
      <c r="D3" s="327"/>
      <c r="E3" s="327"/>
      <c r="F3" s="327"/>
      <c r="I3" s="332" t="s">
        <v>1</v>
      </c>
    </row>
    <row r="4" spans="1:9" ht="18" customHeight="1">
      <c r="A4" s="28" t="s">
        <v>28</v>
      </c>
      <c r="B4" s="28" t="s">
        <v>29</v>
      </c>
      <c r="C4" s="28" t="s">
        <v>30</v>
      </c>
      <c r="D4" s="330" t="s">
        <v>31</v>
      </c>
      <c r="E4" s="330" t="s">
        <v>32</v>
      </c>
      <c r="F4" s="330" t="s">
        <v>33</v>
      </c>
      <c r="G4" s="331" t="s">
        <v>34</v>
      </c>
      <c r="H4" s="331" t="s">
        <v>35</v>
      </c>
      <c r="I4" s="333" t="s">
        <v>36</v>
      </c>
    </row>
    <row r="5" spans="1:9" ht="18" customHeight="1">
      <c r="A5" s="28"/>
      <c r="B5" s="28"/>
      <c r="C5" s="28"/>
      <c r="D5" s="28"/>
      <c r="E5" s="28"/>
      <c r="F5" s="28"/>
      <c r="G5" s="36"/>
      <c r="H5" s="36"/>
      <c r="I5" s="15"/>
    </row>
    <row r="6" spans="1:9" ht="18" customHeight="1">
      <c r="A6" s="23" t="s">
        <v>37</v>
      </c>
      <c r="B6" s="22" t="s">
        <v>37</v>
      </c>
      <c r="C6" s="23">
        <v>1</v>
      </c>
      <c r="D6" s="131" t="s">
        <v>38</v>
      </c>
      <c r="E6" s="131" t="s">
        <v>39</v>
      </c>
      <c r="F6" s="131" t="s">
        <v>40</v>
      </c>
      <c r="G6" s="131" t="s">
        <v>41</v>
      </c>
      <c r="H6" s="131" t="s">
        <v>42</v>
      </c>
      <c r="I6" s="334">
        <v>7</v>
      </c>
    </row>
    <row r="7" spans="1:256" s="1" customFormat="1" ht="24" customHeight="1">
      <c r="A7" s="114"/>
      <c r="B7" s="58" t="s">
        <v>43</v>
      </c>
      <c r="C7" s="127">
        <v>20860479.47</v>
      </c>
      <c r="D7" s="127">
        <v>20860479.47</v>
      </c>
      <c r="E7" s="127">
        <v>0</v>
      </c>
      <c r="F7" s="127">
        <v>0</v>
      </c>
      <c r="G7" s="127">
        <v>0</v>
      </c>
      <c r="H7" s="127">
        <v>0</v>
      </c>
      <c r="I7" s="127">
        <v>0</v>
      </c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44"/>
      <c r="BZ7" s="44"/>
      <c r="CA7" s="44"/>
      <c r="CB7" s="44"/>
      <c r="CC7" s="44"/>
      <c r="CD7" s="44"/>
      <c r="CE7" s="44"/>
      <c r="CF7" s="44"/>
      <c r="CG7" s="44"/>
      <c r="CH7" s="44"/>
      <c r="CI7" s="44"/>
      <c r="CJ7" s="44"/>
      <c r="CK7" s="44"/>
      <c r="CL7" s="44"/>
      <c r="CM7" s="44"/>
      <c r="CN7" s="44"/>
      <c r="CO7" s="44"/>
      <c r="CP7" s="44"/>
      <c r="CQ7" s="44"/>
      <c r="CR7" s="44"/>
      <c r="CS7" s="44"/>
      <c r="CT7" s="44"/>
      <c r="CU7" s="44"/>
      <c r="CV7" s="44"/>
      <c r="CW7" s="44"/>
      <c r="CX7" s="44"/>
      <c r="CY7" s="44"/>
      <c r="CZ7" s="44"/>
      <c r="DA7" s="44"/>
      <c r="DB7" s="44"/>
      <c r="DC7" s="44"/>
      <c r="DD7" s="44"/>
      <c r="DE7" s="44"/>
      <c r="DF7" s="44"/>
      <c r="DG7" s="44"/>
      <c r="DH7" s="44"/>
      <c r="DI7" s="44"/>
      <c r="DJ7" s="44"/>
      <c r="DK7" s="44"/>
      <c r="DL7" s="44"/>
      <c r="DM7" s="44"/>
      <c r="DN7" s="44"/>
      <c r="DO7" s="44"/>
      <c r="DP7" s="44"/>
      <c r="DQ7" s="44"/>
      <c r="DR7" s="44"/>
      <c r="DS7" s="44"/>
      <c r="DT7" s="44"/>
      <c r="DU7" s="44"/>
      <c r="DV7" s="44"/>
      <c r="DW7" s="44"/>
      <c r="DX7" s="44"/>
      <c r="DY7" s="44"/>
      <c r="DZ7" s="44"/>
      <c r="EA7" s="44"/>
      <c r="EB7" s="44"/>
      <c r="EC7" s="44"/>
      <c r="ED7" s="44"/>
      <c r="EE7" s="44"/>
      <c r="EF7" s="44"/>
      <c r="EG7" s="44"/>
      <c r="EH7" s="44"/>
      <c r="EI7" s="44"/>
      <c r="EJ7" s="44"/>
      <c r="EK7" s="44"/>
      <c r="EL7" s="44"/>
      <c r="EM7" s="44"/>
      <c r="EN7" s="44"/>
      <c r="EO7" s="44"/>
      <c r="EP7" s="44"/>
      <c r="EQ7" s="44"/>
      <c r="ER7" s="44"/>
      <c r="ES7" s="44"/>
      <c r="ET7" s="44"/>
      <c r="EU7" s="44"/>
      <c r="EV7" s="44"/>
      <c r="EW7" s="44"/>
      <c r="EX7" s="44"/>
      <c r="EY7" s="44"/>
      <c r="EZ7" s="44"/>
      <c r="FA7" s="44"/>
      <c r="FB7" s="44"/>
      <c r="FC7" s="44"/>
      <c r="FD7" s="44"/>
      <c r="FE7" s="44"/>
      <c r="FF7" s="44"/>
      <c r="FG7" s="44"/>
      <c r="FH7" s="44"/>
      <c r="FI7" s="44"/>
      <c r="FJ7" s="44"/>
      <c r="FK7" s="44"/>
      <c r="FL7" s="44"/>
      <c r="FM7" s="44"/>
      <c r="FN7" s="44"/>
      <c r="FO7" s="44"/>
      <c r="FP7" s="44"/>
      <c r="FQ7" s="44"/>
      <c r="FR7" s="44"/>
      <c r="FS7" s="44"/>
      <c r="FT7" s="44"/>
      <c r="FU7" s="44"/>
      <c r="FV7" s="44"/>
      <c r="FW7" s="44"/>
      <c r="FX7" s="44"/>
      <c r="FY7" s="44"/>
      <c r="FZ7" s="44"/>
      <c r="GA7" s="44"/>
      <c r="GB7" s="44"/>
      <c r="GC7" s="44"/>
      <c r="GD7" s="44"/>
      <c r="GE7" s="44"/>
      <c r="GF7" s="44"/>
      <c r="GG7" s="44"/>
      <c r="GH7" s="44"/>
      <c r="GI7" s="44"/>
      <c r="GJ7" s="44"/>
      <c r="GK7" s="44"/>
      <c r="GL7" s="44"/>
      <c r="GM7" s="44"/>
      <c r="GN7" s="44"/>
      <c r="GO7" s="44"/>
      <c r="GP7" s="44"/>
      <c r="GQ7" s="44"/>
      <c r="GR7" s="44"/>
      <c r="GS7" s="44"/>
      <c r="GT7" s="44"/>
      <c r="GU7" s="44"/>
      <c r="GV7" s="44"/>
      <c r="GW7" s="44"/>
      <c r="GX7" s="44"/>
      <c r="GY7" s="44"/>
      <c r="GZ7" s="44"/>
      <c r="HA7" s="44"/>
      <c r="HB7" s="44"/>
      <c r="HC7" s="44"/>
      <c r="HD7" s="44"/>
      <c r="HE7" s="44"/>
      <c r="HF7" s="44"/>
      <c r="HG7" s="44"/>
      <c r="HH7" s="44"/>
      <c r="HI7" s="44"/>
      <c r="HJ7" s="44"/>
      <c r="HK7" s="44"/>
      <c r="HL7" s="44"/>
      <c r="HM7" s="44"/>
      <c r="HN7" s="44"/>
      <c r="HO7" s="44"/>
      <c r="HP7" s="44"/>
      <c r="HQ7" s="44"/>
      <c r="HR7" s="44"/>
      <c r="HS7" s="44"/>
      <c r="HT7" s="44"/>
      <c r="HU7" s="44"/>
      <c r="HV7" s="44"/>
      <c r="HW7" s="44"/>
      <c r="HX7" s="44"/>
      <c r="HY7" s="44"/>
      <c r="HZ7" s="44"/>
      <c r="IA7" s="44"/>
      <c r="IB7" s="44"/>
      <c r="IC7" s="44"/>
      <c r="ID7" s="44"/>
      <c r="IE7" s="44"/>
      <c r="IF7" s="44"/>
      <c r="IG7" s="44"/>
      <c r="IH7" s="44"/>
      <c r="II7" s="44"/>
      <c r="IJ7" s="44"/>
      <c r="IK7" s="44"/>
      <c r="IL7" s="44"/>
      <c r="IM7" s="44"/>
      <c r="IN7" s="44"/>
      <c r="IO7" s="44"/>
      <c r="IP7" s="130"/>
      <c r="IQ7" s="130"/>
      <c r="IR7" s="130"/>
      <c r="IS7" s="130"/>
      <c r="IT7" s="130"/>
      <c r="IU7" s="130"/>
      <c r="IV7" s="130"/>
    </row>
    <row r="8" spans="1:9" ht="27.75" customHeight="1">
      <c r="A8" s="114" t="s">
        <v>44</v>
      </c>
      <c r="B8" s="114" t="s">
        <v>45</v>
      </c>
      <c r="C8" s="127">
        <v>20860479.47</v>
      </c>
      <c r="D8" s="127">
        <v>20860479.47</v>
      </c>
      <c r="E8" s="127">
        <v>0</v>
      </c>
      <c r="F8" s="127">
        <v>0</v>
      </c>
      <c r="G8" s="127">
        <v>0</v>
      </c>
      <c r="H8" s="127">
        <v>0</v>
      </c>
      <c r="I8" s="127">
        <v>0</v>
      </c>
    </row>
    <row r="9" spans="1:9" ht="33.75" customHeight="1">
      <c r="A9" s="114" t="s">
        <v>46</v>
      </c>
      <c r="B9" s="114" t="s">
        <v>47</v>
      </c>
      <c r="C9" s="127">
        <v>20860479.47</v>
      </c>
      <c r="D9" s="127">
        <v>20860479.47</v>
      </c>
      <c r="E9" s="127">
        <v>0</v>
      </c>
      <c r="F9" s="127">
        <v>0</v>
      </c>
      <c r="G9" s="127">
        <v>0</v>
      </c>
      <c r="H9" s="127">
        <v>0</v>
      </c>
      <c r="I9" s="127">
        <v>0</v>
      </c>
    </row>
    <row r="10" ht="18" customHeight="1">
      <c r="A10"/>
    </row>
  </sheetData>
  <sheetProtection/>
  <mergeCells count="9"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rintOptions horizontalCentered="1"/>
  <pageMargins left="0.5902777777777778" right="0.39305555555555555" top="0.5902777777777778" bottom="0.39305555555555555" header="0.5111111111111111" footer="0.5111111111111111"/>
  <pageSetup fitToHeight="100" fitToWidth="1" horizontalDpi="300" verticalDpi="300" orientation="landscape" paperSize="9"/>
  <headerFooter scaleWithDoc="0" alignWithMargins="0">
    <oddFooter>&amp;C第 &amp;P 页，共 &amp;N 页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"/>
  <sheetViews>
    <sheetView showGridLines="0" showZeros="0" workbookViewId="0" topLeftCell="A1">
      <selection activeCell="A1" sqref="A1"/>
    </sheetView>
  </sheetViews>
  <sheetFormatPr defaultColWidth="9.16015625" defaultRowHeight="18" customHeight="1"/>
  <cols>
    <col min="1" max="1" width="5.33203125" style="48" customWidth="1"/>
    <col min="2" max="2" width="5.66015625" style="48" customWidth="1"/>
    <col min="3" max="3" width="5.5" style="48" customWidth="1"/>
    <col min="4" max="4" width="11.16015625" style="48" customWidth="1"/>
    <col min="5" max="5" width="32.83203125" style="48" customWidth="1"/>
    <col min="6" max="6" width="23.16015625" style="48" customWidth="1"/>
    <col min="7" max="7" width="11.66015625" style="48" customWidth="1"/>
    <col min="8" max="9" width="12.83203125" style="48" customWidth="1"/>
    <col min="10" max="10" width="6.66015625" style="48" customWidth="1"/>
    <col min="11" max="16" width="11.33203125" style="48" customWidth="1"/>
    <col min="17" max="16384" width="9.16015625" style="48" customWidth="1"/>
  </cols>
  <sheetData>
    <row r="1" spans="1:16" s="48" customFormat="1" ht="18" customHeight="1">
      <c r="A1" s="99"/>
      <c r="B1" s="100"/>
      <c r="C1" s="100"/>
      <c r="D1" s="101"/>
      <c r="E1" s="102"/>
      <c r="F1" s="103"/>
      <c r="G1" s="103"/>
      <c r="H1" s="104"/>
      <c r="I1" s="104"/>
      <c r="J1" s="115"/>
      <c r="K1" s="115"/>
      <c r="L1" s="115"/>
      <c r="M1" s="115"/>
      <c r="N1"/>
      <c r="O1"/>
      <c r="P1" s="116"/>
    </row>
    <row r="2" spans="1:16" s="48" customFormat="1" ht="18" customHeight="1">
      <c r="A2" s="105" t="s">
        <v>263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s="48" customFormat="1" ht="18" customHeight="1">
      <c r="A3" s="106"/>
      <c r="B3" s="107"/>
      <c r="C3" s="107"/>
      <c r="D3" s="108"/>
      <c r="E3" s="109"/>
      <c r="F3" s="110"/>
      <c r="G3" s="110"/>
      <c r="H3" s="111"/>
      <c r="I3" s="111"/>
      <c r="J3" s="111"/>
      <c r="K3" s="111"/>
      <c r="L3" s="111"/>
      <c r="M3" s="111"/>
      <c r="N3"/>
      <c r="O3"/>
      <c r="P3" s="128" t="s">
        <v>1</v>
      </c>
    </row>
    <row r="4" spans="1:16" s="48" customFormat="1" ht="18" customHeight="1">
      <c r="A4" s="14" t="s">
        <v>49</v>
      </c>
      <c r="B4" s="14"/>
      <c r="C4" s="14"/>
      <c r="D4" s="23" t="s">
        <v>28</v>
      </c>
      <c r="E4" s="23" t="s">
        <v>92</v>
      </c>
      <c r="F4" s="14" t="s">
        <v>209</v>
      </c>
      <c r="G4" s="14" t="s">
        <v>210</v>
      </c>
      <c r="H4" s="14" t="s">
        <v>211</v>
      </c>
      <c r="I4" s="113" t="s">
        <v>212</v>
      </c>
      <c r="J4" s="134" t="s">
        <v>255</v>
      </c>
      <c r="K4" s="118" t="s">
        <v>264</v>
      </c>
      <c r="L4" s="119"/>
      <c r="M4" s="119"/>
      <c r="N4" s="119"/>
      <c r="O4" s="119"/>
      <c r="P4" s="120"/>
    </row>
    <row r="5" spans="1:16" s="48" customFormat="1" ht="28.5" customHeight="1">
      <c r="A5" s="14" t="s">
        <v>59</v>
      </c>
      <c r="B5" s="14" t="s">
        <v>60</v>
      </c>
      <c r="C5" s="14" t="s">
        <v>61</v>
      </c>
      <c r="D5" s="23"/>
      <c r="E5" s="23"/>
      <c r="F5" s="14"/>
      <c r="G5" s="14"/>
      <c r="H5" s="14"/>
      <c r="I5" s="30"/>
      <c r="J5" s="14"/>
      <c r="K5" s="140" t="s">
        <v>43</v>
      </c>
      <c r="L5" s="141" t="s">
        <v>265</v>
      </c>
      <c r="M5" s="141" t="s">
        <v>266</v>
      </c>
      <c r="N5" s="141" t="s">
        <v>267</v>
      </c>
      <c r="O5" s="141" t="s">
        <v>268</v>
      </c>
      <c r="P5" s="142" t="s">
        <v>269</v>
      </c>
    </row>
    <row r="6" spans="1:16" s="48" customFormat="1" ht="18" customHeight="1">
      <c r="A6" s="23" t="s">
        <v>37</v>
      </c>
      <c r="B6" s="23" t="s">
        <v>37</v>
      </c>
      <c r="C6" s="23" t="s">
        <v>37</v>
      </c>
      <c r="D6" s="23" t="s">
        <v>37</v>
      </c>
      <c r="E6" s="23" t="s">
        <v>37</v>
      </c>
      <c r="F6" s="15">
        <v>1</v>
      </c>
      <c r="G6" s="15">
        <v>2</v>
      </c>
      <c r="H6" s="15">
        <v>3</v>
      </c>
      <c r="I6" s="15">
        <v>4</v>
      </c>
      <c r="J6" s="15">
        <v>5</v>
      </c>
      <c r="K6" s="125">
        <v>6</v>
      </c>
      <c r="L6" s="125">
        <v>7</v>
      </c>
      <c r="M6" s="125">
        <v>8</v>
      </c>
      <c r="N6" s="125">
        <v>9</v>
      </c>
      <c r="O6" s="125">
        <v>10</v>
      </c>
      <c r="P6" s="125">
        <v>11</v>
      </c>
    </row>
    <row r="7" spans="1:16" s="130" customFormat="1" ht="18" customHeight="1">
      <c r="A7" s="114"/>
      <c r="B7" s="114"/>
      <c r="C7" s="114"/>
      <c r="D7" s="114"/>
      <c r="E7" s="114"/>
      <c r="F7" s="114"/>
      <c r="G7" s="114"/>
      <c r="H7" s="114"/>
      <c r="I7" s="114"/>
      <c r="J7" s="114"/>
      <c r="K7" s="126"/>
      <c r="L7" s="126"/>
      <c r="M7" s="126"/>
      <c r="N7" s="126"/>
      <c r="O7" s="126"/>
      <c r="P7" s="126"/>
    </row>
    <row r="8" spans="1:16" s="48" customFormat="1" ht="18" customHeight="1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</row>
    <row r="9" spans="1:16" s="48" customFormat="1" ht="18" customHeight="1">
      <c r="A9"/>
      <c r="B9"/>
      <c r="C9"/>
      <c r="D9"/>
      <c r="E9"/>
      <c r="F9"/>
      <c r="G9"/>
      <c r="H9"/>
      <c r="I9"/>
      <c r="J9"/>
      <c r="K9"/>
      <c r="L9"/>
      <c r="M9"/>
      <c r="N9"/>
      <c r="O9"/>
      <c r="P9"/>
    </row>
    <row r="10" spans="1:16" s="48" customFormat="1" ht="18" customHeight="1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</row>
  </sheetData>
  <sheetProtection/>
  <mergeCells count="8">
    <mergeCell ref="A4:C4"/>
    <mergeCell ref="D4:D5"/>
    <mergeCell ref="E4:E5"/>
    <mergeCell ref="F4:F5"/>
    <mergeCell ref="G4:G5"/>
    <mergeCell ref="H4:H5"/>
    <mergeCell ref="I4:I5"/>
    <mergeCell ref="J4:J5"/>
  </mergeCells>
  <printOptions horizontalCentered="1"/>
  <pageMargins left="0.5902777777777778" right="0.39305555555555555" top="0.5902777777777778" bottom="0.39305555555555555" header="0.5111111111111111" footer="0.5111111111111111"/>
  <pageSetup fitToHeight="100" fitToWidth="1" horizontalDpi="600" verticalDpi="600" orientation="landscape" paperSize="9" scale="91"/>
  <headerFooter scaleWithDoc="0" alignWithMargins="0">
    <oddFooter>&amp;C第 &amp;P 页，共 &amp;N 页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"/>
  <sheetViews>
    <sheetView showGridLines="0" showZeros="0" workbookViewId="0" topLeftCell="A1">
      <selection activeCell="A1" sqref="A1"/>
    </sheetView>
  </sheetViews>
  <sheetFormatPr defaultColWidth="9.16015625" defaultRowHeight="18" customHeight="1"/>
  <cols>
    <col min="1" max="1" width="5.33203125" style="48" customWidth="1"/>
    <col min="2" max="2" width="5.66015625" style="48" customWidth="1"/>
    <col min="3" max="3" width="5.5" style="48" customWidth="1"/>
    <col min="4" max="4" width="11.16015625" style="48" customWidth="1"/>
    <col min="5" max="5" width="32.83203125" style="48" customWidth="1"/>
    <col min="6" max="6" width="23.16015625" style="48" customWidth="1"/>
    <col min="7" max="7" width="11.66015625" style="48" customWidth="1"/>
    <col min="8" max="9" width="12.83203125" style="48" customWidth="1"/>
    <col min="10" max="10" width="6.66015625" style="48" customWidth="1"/>
    <col min="11" max="16" width="11.33203125" style="48" customWidth="1"/>
    <col min="17" max="16384" width="9.16015625" style="48" customWidth="1"/>
  </cols>
  <sheetData>
    <row r="1" spans="1:16" s="48" customFormat="1" ht="18" customHeight="1">
      <c r="A1" s="99"/>
      <c r="B1" s="100"/>
      <c r="C1" s="100"/>
      <c r="D1" s="101"/>
      <c r="E1" s="102"/>
      <c r="F1" s="103"/>
      <c r="G1" s="103"/>
      <c r="H1" s="104"/>
      <c r="I1" s="104"/>
      <c r="J1" s="115"/>
      <c r="K1" s="115"/>
      <c r="L1" s="115"/>
      <c r="M1" s="115"/>
      <c r="N1"/>
      <c r="O1"/>
      <c r="P1" s="116"/>
    </row>
    <row r="2" spans="1:16" s="48" customFormat="1" ht="18" customHeight="1">
      <c r="A2" s="105" t="s">
        <v>263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s="48" customFormat="1" ht="18" customHeight="1">
      <c r="A3" s="106"/>
      <c r="B3" s="107"/>
      <c r="C3" s="107"/>
      <c r="D3" s="108"/>
      <c r="E3" s="109"/>
      <c r="F3" s="110"/>
      <c r="G3" s="110"/>
      <c r="H3" s="111"/>
      <c r="I3" s="111"/>
      <c r="J3" s="111"/>
      <c r="K3" s="111"/>
      <c r="L3" s="111"/>
      <c r="M3" s="111"/>
      <c r="N3"/>
      <c r="O3"/>
      <c r="P3" s="128" t="s">
        <v>1</v>
      </c>
    </row>
    <row r="4" spans="1:16" s="48" customFormat="1" ht="18" customHeight="1">
      <c r="A4" s="14" t="s">
        <v>49</v>
      </c>
      <c r="B4" s="14"/>
      <c r="C4" s="14"/>
      <c r="D4" s="23" t="s">
        <v>28</v>
      </c>
      <c r="E4" s="23" t="s">
        <v>92</v>
      </c>
      <c r="F4" s="14" t="s">
        <v>209</v>
      </c>
      <c r="G4" s="14" t="s">
        <v>210</v>
      </c>
      <c r="H4" s="14" t="s">
        <v>211</v>
      </c>
      <c r="I4" s="113" t="s">
        <v>212</v>
      </c>
      <c r="J4" s="134" t="s">
        <v>255</v>
      </c>
      <c r="K4" s="118" t="s">
        <v>264</v>
      </c>
      <c r="L4" s="119"/>
      <c r="M4" s="119"/>
      <c r="N4" s="119"/>
      <c r="O4" s="119"/>
      <c r="P4" s="120"/>
    </row>
    <row r="5" spans="1:16" s="48" customFormat="1" ht="28.5" customHeight="1">
      <c r="A5" s="14" t="s">
        <v>59</v>
      </c>
      <c r="B5" s="14" t="s">
        <v>60</v>
      </c>
      <c r="C5" s="14" t="s">
        <v>61</v>
      </c>
      <c r="D5" s="23"/>
      <c r="E5" s="23"/>
      <c r="F5" s="14"/>
      <c r="G5" s="14"/>
      <c r="H5" s="14"/>
      <c r="I5" s="30"/>
      <c r="J5" s="14"/>
      <c r="K5" s="140" t="s">
        <v>43</v>
      </c>
      <c r="L5" s="141" t="s">
        <v>265</v>
      </c>
      <c r="M5" s="141" t="s">
        <v>266</v>
      </c>
      <c r="N5" s="141" t="s">
        <v>267</v>
      </c>
      <c r="O5" s="141" t="s">
        <v>268</v>
      </c>
      <c r="P5" s="142" t="s">
        <v>269</v>
      </c>
    </row>
    <row r="6" spans="1:16" s="48" customFormat="1" ht="18" customHeight="1">
      <c r="A6" s="23" t="s">
        <v>37</v>
      </c>
      <c r="B6" s="23" t="s">
        <v>37</v>
      </c>
      <c r="C6" s="23" t="s">
        <v>37</v>
      </c>
      <c r="D6" s="23" t="s">
        <v>37</v>
      </c>
      <c r="E6" s="23" t="s">
        <v>37</v>
      </c>
      <c r="F6" s="15">
        <v>1</v>
      </c>
      <c r="G6" s="15">
        <v>2</v>
      </c>
      <c r="H6" s="15">
        <v>3</v>
      </c>
      <c r="I6" s="15">
        <v>4</v>
      </c>
      <c r="J6" s="15">
        <v>5</v>
      </c>
      <c r="K6" s="125">
        <v>6</v>
      </c>
      <c r="L6" s="125">
        <v>7</v>
      </c>
      <c r="M6" s="125">
        <v>8</v>
      </c>
      <c r="N6" s="125">
        <v>9</v>
      </c>
      <c r="O6" s="125">
        <v>10</v>
      </c>
      <c r="P6" s="125">
        <v>11</v>
      </c>
    </row>
    <row r="7" spans="1:16" s="130" customFormat="1" ht="18" customHeight="1">
      <c r="A7" s="114"/>
      <c r="B7" s="114"/>
      <c r="C7" s="114"/>
      <c r="D7" s="114"/>
      <c r="E7" s="114"/>
      <c r="F7" s="114"/>
      <c r="G7" s="114"/>
      <c r="H7" s="114"/>
      <c r="I7" s="114"/>
      <c r="J7" s="114"/>
      <c r="K7" s="126"/>
      <c r="L7" s="126"/>
      <c r="M7" s="126"/>
      <c r="N7" s="126"/>
      <c r="O7" s="126"/>
      <c r="P7" s="126"/>
    </row>
    <row r="8" spans="1:16" s="48" customFormat="1" ht="18" customHeight="1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</row>
    <row r="9" spans="1:16" s="48" customFormat="1" ht="18" customHeight="1">
      <c r="A9"/>
      <c r="B9"/>
      <c r="C9"/>
      <c r="D9"/>
      <c r="E9"/>
      <c r="F9"/>
      <c r="G9"/>
      <c r="H9"/>
      <c r="I9"/>
      <c r="J9"/>
      <c r="K9"/>
      <c r="L9"/>
      <c r="M9"/>
      <c r="N9"/>
      <c r="O9"/>
      <c r="P9"/>
    </row>
    <row r="10" spans="1:16" s="48" customFormat="1" ht="18" customHeight="1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</row>
  </sheetData>
  <sheetProtection/>
  <mergeCells count="8">
    <mergeCell ref="A4:C4"/>
    <mergeCell ref="D4:D5"/>
    <mergeCell ref="E4:E5"/>
    <mergeCell ref="F4:F5"/>
    <mergeCell ref="G4:G5"/>
    <mergeCell ref="H4:H5"/>
    <mergeCell ref="I4:I5"/>
    <mergeCell ref="J4:J5"/>
  </mergeCells>
  <printOptions horizontalCentered="1"/>
  <pageMargins left="0.5902777777777778" right="0.39305555555555555" top="0.5902777777777778" bottom="0.39305555555555555" header="0.5111111111111111" footer="0.5111111111111111"/>
  <pageSetup fitToHeight="100" fitToWidth="1" horizontalDpi="600" verticalDpi="600" orientation="landscape" paperSize="9" scale="91"/>
  <headerFooter scaleWithDoc="0" alignWithMargins="0">
    <oddFooter>&amp;C第 &amp;P 页，共 &amp;N 页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0"/>
  <sheetViews>
    <sheetView showGridLines="0" showZeros="0" workbookViewId="0" topLeftCell="A1">
      <selection activeCell="A1" sqref="A1"/>
    </sheetView>
  </sheetViews>
  <sheetFormatPr defaultColWidth="9.16015625" defaultRowHeight="18" customHeight="1"/>
  <cols>
    <col min="1" max="1" width="5.33203125" style="48" customWidth="1"/>
    <col min="2" max="2" width="5.66015625" style="48" customWidth="1"/>
    <col min="3" max="3" width="5.5" style="48" customWidth="1"/>
    <col min="4" max="4" width="11.16015625" style="48" customWidth="1"/>
    <col min="5" max="5" width="32.83203125" style="48" customWidth="1"/>
    <col min="6" max="6" width="23.16015625" style="48" customWidth="1"/>
    <col min="7" max="7" width="11.66015625" style="48" customWidth="1"/>
    <col min="8" max="9" width="12.83203125" style="48" customWidth="1"/>
    <col min="10" max="10" width="6.66015625" style="48" customWidth="1"/>
    <col min="11" max="11" width="11" style="48" customWidth="1"/>
    <col min="12" max="22" width="9.83203125" style="48" customWidth="1"/>
    <col min="23" max="24" width="9.16015625" style="48" customWidth="1"/>
    <col min="25" max="25" width="9.83203125" style="48" customWidth="1"/>
    <col min="26" max="16384" width="9.16015625" style="48" customWidth="1"/>
  </cols>
  <sheetData>
    <row r="1" spans="1:35" s="48" customFormat="1" ht="18" customHeight="1">
      <c r="A1" s="99"/>
      <c r="B1" s="100"/>
      <c r="C1" s="100"/>
      <c r="D1" s="101"/>
      <c r="E1" s="102"/>
      <c r="F1" s="103"/>
      <c r="G1" s="103"/>
      <c r="H1" s="104"/>
      <c r="I1" s="104"/>
      <c r="J1" s="115"/>
      <c r="K1" s="115"/>
      <c r="L1" s="115"/>
      <c r="M1" s="115"/>
      <c r="N1" s="115"/>
      <c r="O1" s="115"/>
      <c r="P1" s="115"/>
      <c r="Q1" s="115"/>
      <c r="R1"/>
      <c r="S1" s="132"/>
      <c r="T1"/>
      <c r="U1"/>
      <c r="V1"/>
      <c r="W1"/>
      <c r="X1"/>
      <c r="Y1" s="116"/>
      <c r="Z1"/>
      <c r="AA1"/>
      <c r="AB1"/>
      <c r="AC1"/>
      <c r="AD1"/>
      <c r="AE1"/>
      <c r="AF1"/>
      <c r="AG1"/>
      <c r="AH1"/>
      <c r="AI1"/>
    </row>
    <row r="2" spans="1:35" s="48" customFormat="1" ht="18" customHeight="1">
      <c r="A2" s="105" t="s">
        <v>270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17"/>
      <c r="AA2" s="117"/>
      <c r="AB2" s="117"/>
      <c r="AC2" s="117"/>
      <c r="AD2" s="117"/>
      <c r="AE2" s="117"/>
      <c r="AF2" s="117"/>
      <c r="AG2" s="117"/>
      <c r="AH2" s="117"/>
      <c r="AI2" s="117"/>
    </row>
    <row r="3" spans="1:35" s="48" customFormat="1" ht="18" customHeight="1">
      <c r="A3" s="106"/>
      <c r="B3" s="107"/>
      <c r="C3" s="107"/>
      <c r="D3" s="108"/>
      <c r="E3" s="109"/>
      <c r="F3" s="110"/>
      <c r="G3" s="110"/>
      <c r="H3" s="111"/>
      <c r="I3" s="111"/>
      <c r="J3" s="111"/>
      <c r="K3" s="111"/>
      <c r="L3" s="111"/>
      <c r="M3" s="111"/>
      <c r="N3" s="111"/>
      <c r="O3" s="111"/>
      <c r="P3" s="111"/>
      <c r="Q3" s="111"/>
      <c r="R3"/>
      <c r="S3" s="13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 s="128" t="s">
        <v>1</v>
      </c>
    </row>
    <row r="4" spans="1:35" s="48" customFormat="1" ht="18" customHeight="1">
      <c r="A4" s="14" t="s">
        <v>49</v>
      </c>
      <c r="B4" s="14"/>
      <c r="C4" s="14"/>
      <c r="D4" s="112" t="s">
        <v>28</v>
      </c>
      <c r="E4" s="131" t="s">
        <v>92</v>
      </c>
      <c r="F4" s="14" t="s">
        <v>209</v>
      </c>
      <c r="G4" s="14" t="s">
        <v>210</v>
      </c>
      <c r="H4" s="14" t="s">
        <v>211</v>
      </c>
      <c r="I4" s="113" t="s">
        <v>212</v>
      </c>
      <c r="J4" s="134" t="s">
        <v>255</v>
      </c>
      <c r="K4" s="118" t="s">
        <v>271</v>
      </c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20"/>
      <c r="Z4" s="121"/>
      <c r="AA4" s="121"/>
      <c r="AB4" s="121"/>
      <c r="AC4" s="121"/>
      <c r="AD4" s="121"/>
      <c r="AE4" s="121"/>
      <c r="AF4" s="121"/>
      <c r="AG4" s="129"/>
      <c r="AH4" s="121"/>
      <c r="AI4" s="129"/>
    </row>
    <row r="5" spans="1:35" s="48" customFormat="1" ht="45" customHeight="1">
      <c r="A5" s="30" t="s">
        <v>59</v>
      </c>
      <c r="B5" s="30" t="s">
        <v>60</v>
      </c>
      <c r="C5" s="30" t="s">
        <v>61</v>
      </c>
      <c r="D5" s="23"/>
      <c r="E5" s="23"/>
      <c r="F5" s="14"/>
      <c r="G5" s="14"/>
      <c r="H5" s="113"/>
      <c r="I5" s="30"/>
      <c r="J5" s="8"/>
      <c r="K5" s="135" t="s">
        <v>43</v>
      </c>
      <c r="L5" s="122" t="s">
        <v>272</v>
      </c>
      <c r="M5" s="123" t="s">
        <v>273</v>
      </c>
      <c r="N5" s="122" t="s">
        <v>274</v>
      </c>
      <c r="O5" s="122" t="s">
        <v>275</v>
      </c>
      <c r="P5" s="122" t="s">
        <v>276</v>
      </c>
      <c r="Q5" s="122" t="s">
        <v>277</v>
      </c>
      <c r="R5" s="122" t="s">
        <v>278</v>
      </c>
      <c r="S5" s="122" t="s">
        <v>279</v>
      </c>
      <c r="T5" s="122" t="s">
        <v>280</v>
      </c>
      <c r="U5" s="138" t="s">
        <v>281</v>
      </c>
      <c r="V5" s="138" t="s">
        <v>282</v>
      </c>
      <c r="W5" s="138" t="s">
        <v>283</v>
      </c>
      <c r="X5" s="122" t="s">
        <v>284</v>
      </c>
      <c r="Y5" s="123" t="s">
        <v>285</v>
      </c>
      <c r="Z5" s="137" t="s">
        <v>286</v>
      </c>
      <c r="AA5" s="137" t="s">
        <v>287</v>
      </c>
      <c r="AB5" s="137" t="s">
        <v>288</v>
      </c>
      <c r="AC5" s="137" t="s">
        <v>289</v>
      </c>
      <c r="AD5" s="137" t="s">
        <v>290</v>
      </c>
      <c r="AE5" s="137" t="s">
        <v>291</v>
      </c>
      <c r="AF5" s="137" t="s">
        <v>292</v>
      </c>
      <c r="AG5" s="139" t="s">
        <v>293</v>
      </c>
      <c r="AH5" s="139" t="s">
        <v>294</v>
      </c>
      <c r="AI5" s="139" t="s">
        <v>295</v>
      </c>
    </row>
    <row r="6" spans="1:35" s="48" customFormat="1" ht="18" customHeight="1">
      <c r="A6" s="23" t="s">
        <v>37</v>
      </c>
      <c r="B6" s="23" t="s">
        <v>37</v>
      </c>
      <c r="C6" s="23" t="s">
        <v>37</v>
      </c>
      <c r="D6" s="23" t="s">
        <v>37</v>
      </c>
      <c r="E6" s="23" t="s">
        <v>37</v>
      </c>
      <c r="F6" s="15">
        <v>1</v>
      </c>
      <c r="G6" s="11">
        <v>2</v>
      </c>
      <c r="H6" s="15">
        <v>3</v>
      </c>
      <c r="I6" s="11">
        <v>4</v>
      </c>
      <c r="J6" s="11">
        <v>5</v>
      </c>
      <c r="K6" s="125">
        <v>6</v>
      </c>
      <c r="L6" s="125">
        <v>7</v>
      </c>
      <c r="M6" s="125">
        <v>8</v>
      </c>
      <c r="N6" s="125">
        <v>9</v>
      </c>
      <c r="O6" s="125">
        <v>10</v>
      </c>
      <c r="P6" s="125">
        <v>11</v>
      </c>
      <c r="Q6" s="125">
        <v>12</v>
      </c>
      <c r="R6" s="125">
        <v>13</v>
      </c>
      <c r="S6" s="125">
        <v>14</v>
      </c>
      <c r="T6" s="125">
        <v>15</v>
      </c>
      <c r="U6" s="125">
        <v>16</v>
      </c>
      <c r="V6" s="125">
        <v>17</v>
      </c>
      <c r="W6" s="125">
        <v>18</v>
      </c>
      <c r="X6" s="125">
        <v>19</v>
      </c>
      <c r="Y6" s="125">
        <v>20</v>
      </c>
      <c r="Z6" s="125">
        <v>21</v>
      </c>
      <c r="AA6" s="125">
        <v>22</v>
      </c>
      <c r="AB6" s="125">
        <v>23</v>
      </c>
      <c r="AC6" s="125">
        <v>24</v>
      </c>
      <c r="AD6" s="125">
        <v>25</v>
      </c>
      <c r="AE6" s="125">
        <v>26</v>
      </c>
      <c r="AF6" s="125">
        <v>27</v>
      </c>
      <c r="AG6" s="125">
        <v>28</v>
      </c>
      <c r="AH6" s="125">
        <v>29</v>
      </c>
      <c r="AI6" s="125">
        <v>30</v>
      </c>
    </row>
    <row r="7" spans="1:35" s="130" customFormat="1" ht="18" customHeight="1">
      <c r="A7" s="114"/>
      <c r="B7" s="114"/>
      <c r="C7" s="114"/>
      <c r="D7" s="114"/>
      <c r="E7" s="114"/>
      <c r="F7" s="114"/>
      <c r="G7" s="114"/>
      <c r="H7" s="114"/>
      <c r="I7" s="114"/>
      <c r="J7" s="114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  <c r="Y7" s="126"/>
      <c r="Z7" s="127"/>
      <c r="AA7" s="127"/>
      <c r="AB7" s="127"/>
      <c r="AC7" s="127"/>
      <c r="AD7" s="127"/>
      <c r="AE7" s="127"/>
      <c r="AF7" s="127"/>
      <c r="AG7" s="127"/>
      <c r="AH7" s="127"/>
      <c r="AI7" s="127"/>
    </row>
    <row r="8" spans="1:35" s="48" customFormat="1" ht="18" customHeight="1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</row>
    <row r="9" spans="1:35" s="48" customFormat="1" ht="18" customHeight="1">
      <c r="A9"/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</row>
    <row r="10" spans="1:35" s="48" customFormat="1" ht="18" customHeight="1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</row>
  </sheetData>
  <sheetProtection/>
  <mergeCells count="8">
    <mergeCell ref="A4:C4"/>
    <mergeCell ref="D4:D5"/>
    <mergeCell ref="E4:E5"/>
    <mergeCell ref="F4:F5"/>
    <mergeCell ref="G4:G5"/>
    <mergeCell ref="H4:H5"/>
    <mergeCell ref="I4:I5"/>
    <mergeCell ref="J4:J5"/>
  </mergeCells>
  <printOptions horizontalCentered="1"/>
  <pageMargins left="0.5902777777777778" right="0.39305555555555555" top="0.5902777777777778" bottom="0.39305555555555555" header="0.5111111111111111" footer="0.5111111111111111"/>
  <pageSetup fitToHeight="100" fitToWidth="1" horizontalDpi="600" verticalDpi="600" orientation="landscape" paperSize="9" scale="71"/>
  <headerFooter scaleWithDoc="0" alignWithMargins="0">
    <oddFooter>&amp;C第 &amp;P 页，共 &amp;N 页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0"/>
  <sheetViews>
    <sheetView showGridLines="0" showZeros="0" workbookViewId="0" topLeftCell="A1">
      <selection activeCell="A1" sqref="A1"/>
    </sheetView>
  </sheetViews>
  <sheetFormatPr defaultColWidth="9.16015625" defaultRowHeight="18" customHeight="1"/>
  <cols>
    <col min="1" max="1" width="5.33203125" style="48" customWidth="1"/>
    <col min="2" max="2" width="5.66015625" style="48" customWidth="1"/>
    <col min="3" max="3" width="5.5" style="48" customWidth="1"/>
    <col min="4" max="4" width="11.16015625" style="48" customWidth="1"/>
    <col min="5" max="5" width="32.83203125" style="48" customWidth="1"/>
    <col min="6" max="6" width="23.16015625" style="48" customWidth="1"/>
    <col min="7" max="7" width="11.66015625" style="48" customWidth="1"/>
    <col min="8" max="9" width="12.83203125" style="48" customWidth="1"/>
    <col min="10" max="10" width="6.66015625" style="48" customWidth="1"/>
    <col min="11" max="11" width="11" style="48" customWidth="1"/>
    <col min="12" max="22" width="9.83203125" style="48" customWidth="1"/>
    <col min="23" max="24" width="9.16015625" style="48" customWidth="1"/>
    <col min="25" max="25" width="9.83203125" style="48" customWidth="1"/>
    <col min="26" max="16384" width="9.16015625" style="48" customWidth="1"/>
  </cols>
  <sheetData>
    <row r="1" spans="1:35" s="48" customFormat="1" ht="18" customHeight="1">
      <c r="A1" s="99"/>
      <c r="B1" s="100"/>
      <c r="C1" s="100"/>
      <c r="D1" s="101"/>
      <c r="E1" s="102"/>
      <c r="F1" s="103"/>
      <c r="G1" s="103"/>
      <c r="H1" s="104"/>
      <c r="I1" s="104"/>
      <c r="J1" s="115"/>
      <c r="K1" s="115"/>
      <c r="L1" s="115"/>
      <c r="M1" s="115"/>
      <c r="N1" s="115"/>
      <c r="O1" s="115"/>
      <c r="P1" s="115"/>
      <c r="Q1" s="115"/>
      <c r="R1"/>
      <c r="S1" s="132"/>
      <c r="T1"/>
      <c r="U1"/>
      <c r="V1"/>
      <c r="W1"/>
      <c r="X1"/>
      <c r="Y1" s="116"/>
      <c r="Z1"/>
      <c r="AA1"/>
      <c r="AB1"/>
      <c r="AC1"/>
      <c r="AD1"/>
      <c r="AE1"/>
      <c r="AF1"/>
      <c r="AG1"/>
      <c r="AH1"/>
      <c r="AI1"/>
    </row>
    <row r="2" spans="1:35" s="48" customFormat="1" ht="18" customHeight="1">
      <c r="A2" s="105" t="s">
        <v>296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17"/>
      <c r="AA2" s="117"/>
      <c r="AB2" s="117"/>
      <c r="AC2" s="117"/>
      <c r="AD2" s="117"/>
      <c r="AE2" s="117"/>
      <c r="AF2" s="117"/>
      <c r="AG2" s="117"/>
      <c r="AH2" s="117"/>
      <c r="AI2" s="117"/>
    </row>
    <row r="3" spans="1:35" s="48" customFormat="1" ht="18" customHeight="1">
      <c r="A3" s="106"/>
      <c r="B3" s="107"/>
      <c r="C3" s="107"/>
      <c r="D3" s="108"/>
      <c r="E3" s="109"/>
      <c r="F3" s="110"/>
      <c r="G3" s="110"/>
      <c r="H3" s="111"/>
      <c r="I3" s="111"/>
      <c r="J3" s="111"/>
      <c r="K3" s="111"/>
      <c r="L3" s="111"/>
      <c r="M3" s="111"/>
      <c r="N3" s="111"/>
      <c r="O3" s="111"/>
      <c r="P3" s="111"/>
      <c r="Q3" s="111"/>
      <c r="R3"/>
      <c r="S3" s="13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 s="128" t="s">
        <v>1</v>
      </c>
    </row>
    <row r="4" spans="1:35" s="48" customFormat="1" ht="18" customHeight="1">
      <c r="A4" s="14" t="s">
        <v>49</v>
      </c>
      <c r="B4" s="14"/>
      <c r="C4" s="14"/>
      <c r="D4" s="112" t="s">
        <v>28</v>
      </c>
      <c r="E4" s="131" t="s">
        <v>92</v>
      </c>
      <c r="F4" s="14" t="s">
        <v>209</v>
      </c>
      <c r="G4" s="14" t="s">
        <v>210</v>
      </c>
      <c r="H4" s="14" t="s">
        <v>211</v>
      </c>
      <c r="I4" s="113" t="s">
        <v>212</v>
      </c>
      <c r="J4" s="134" t="s">
        <v>255</v>
      </c>
      <c r="K4" s="118" t="s">
        <v>271</v>
      </c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20"/>
      <c r="Z4" s="121"/>
      <c r="AA4" s="121"/>
      <c r="AB4" s="121"/>
      <c r="AC4" s="121"/>
      <c r="AD4" s="121"/>
      <c r="AE4" s="121"/>
      <c r="AF4" s="121"/>
      <c r="AG4" s="129"/>
      <c r="AH4" s="121"/>
      <c r="AI4" s="129"/>
    </row>
    <row r="5" spans="1:35" s="48" customFormat="1" ht="45" customHeight="1">
      <c r="A5" s="30" t="s">
        <v>59</v>
      </c>
      <c r="B5" s="30" t="s">
        <v>60</v>
      </c>
      <c r="C5" s="30" t="s">
        <v>61</v>
      </c>
      <c r="D5" s="23"/>
      <c r="E5" s="23"/>
      <c r="F5" s="14"/>
      <c r="G5" s="14"/>
      <c r="H5" s="113"/>
      <c r="I5" s="30"/>
      <c r="J5" s="8"/>
      <c r="K5" s="135" t="s">
        <v>43</v>
      </c>
      <c r="L5" s="122" t="s">
        <v>272</v>
      </c>
      <c r="M5" s="123" t="s">
        <v>273</v>
      </c>
      <c r="N5" s="122" t="s">
        <v>274</v>
      </c>
      <c r="O5" s="122" t="s">
        <v>275</v>
      </c>
      <c r="P5" s="122" t="s">
        <v>276</v>
      </c>
      <c r="Q5" s="122" t="s">
        <v>277</v>
      </c>
      <c r="R5" s="122" t="s">
        <v>278</v>
      </c>
      <c r="S5" s="122" t="s">
        <v>279</v>
      </c>
      <c r="T5" s="122" t="s">
        <v>280</v>
      </c>
      <c r="U5" s="138" t="s">
        <v>281</v>
      </c>
      <c r="V5" s="138" t="s">
        <v>282</v>
      </c>
      <c r="W5" s="138" t="s">
        <v>283</v>
      </c>
      <c r="X5" s="122" t="s">
        <v>284</v>
      </c>
      <c r="Y5" s="123" t="s">
        <v>285</v>
      </c>
      <c r="Z5" s="137" t="s">
        <v>286</v>
      </c>
      <c r="AA5" s="137" t="s">
        <v>287</v>
      </c>
      <c r="AB5" s="137" t="s">
        <v>288</v>
      </c>
      <c r="AC5" s="137" t="s">
        <v>289</v>
      </c>
      <c r="AD5" s="137" t="s">
        <v>290</v>
      </c>
      <c r="AE5" s="137" t="s">
        <v>291</v>
      </c>
      <c r="AF5" s="137" t="s">
        <v>292</v>
      </c>
      <c r="AG5" s="139" t="s">
        <v>293</v>
      </c>
      <c r="AH5" s="139" t="s">
        <v>294</v>
      </c>
      <c r="AI5" s="139" t="s">
        <v>295</v>
      </c>
    </row>
    <row r="6" spans="1:35" s="48" customFormat="1" ht="18" customHeight="1">
      <c r="A6" s="23" t="s">
        <v>37</v>
      </c>
      <c r="B6" s="23" t="s">
        <v>37</v>
      </c>
      <c r="C6" s="23" t="s">
        <v>37</v>
      </c>
      <c r="D6" s="23" t="s">
        <v>37</v>
      </c>
      <c r="E6" s="23" t="s">
        <v>37</v>
      </c>
      <c r="F6" s="15">
        <v>1</v>
      </c>
      <c r="G6" s="11">
        <v>2</v>
      </c>
      <c r="H6" s="15">
        <v>3</v>
      </c>
      <c r="I6" s="11">
        <v>4</v>
      </c>
      <c r="J6" s="11">
        <v>5</v>
      </c>
      <c r="K6" s="125">
        <v>6</v>
      </c>
      <c r="L6" s="125">
        <v>7</v>
      </c>
      <c r="M6" s="125">
        <v>8</v>
      </c>
      <c r="N6" s="125">
        <v>9</v>
      </c>
      <c r="O6" s="125">
        <v>10</v>
      </c>
      <c r="P6" s="125">
        <v>11</v>
      </c>
      <c r="Q6" s="125">
        <v>12</v>
      </c>
      <c r="R6" s="125">
        <v>13</v>
      </c>
      <c r="S6" s="125">
        <v>14</v>
      </c>
      <c r="T6" s="125">
        <v>15</v>
      </c>
      <c r="U6" s="125">
        <v>16</v>
      </c>
      <c r="V6" s="125">
        <v>17</v>
      </c>
      <c r="W6" s="125">
        <v>18</v>
      </c>
      <c r="X6" s="125">
        <v>19</v>
      </c>
      <c r="Y6" s="125">
        <v>20</v>
      </c>
      <c r="Z6" s="125">
        <v>21</v>
      </c>
      <c r="AA6" s="125">
        <v>22</v>
      </c>
      <c r="AB6" s="125">
        <v>23</v>
      </c>
      <c r="AC6" s="125">
        <v>24</v>
      </c>
      <c r="AD6" s="125">
        <v>25</v>
      </c>
      <c r="AE6" s="125">
        <v>26</v>
      </c>
      <c r="AF6" s="125">
        <v>27</v>
      </c>
      <c r="AG6" s="125">
        <v>28</v>
      </c>
      <c r="AH6" s="125">
        <v>29</v>
      </c>
      <c r="AI6" s="125">
        <v>30</v>
      </c>
    </row>
    <row r="7" spans="1:35" s="130" customFormat="1" ht="18" customHeight="1">
      <c r="A7" s="114"/>
      <c r="B7" s="114"/>
      <c r="C7" s="114"/>
      <c r="D7" s="114"/>
      <c r="E7" s="114"/>
      <c r="F7" s="114"/>
      <c r="G7" s="114"/>
      <c r="H7" s="114"/>
      <c r="I7" s="114"/>
      <c r="J7" s="114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  <c r="Y7" s="126"/>
      <c r="Z7" s="127"/>
      <c r="AA7" s="127"/>
      <c r="AB7" s="127"/>
      <c r="AC7" s="127"/>
      <c r="AD7" s="127"/>
      <c r="AE7" s="127"/>
      <c r="AF7" s="127"/>
      <c r="AG7" s="127"/>
      <c r="AH7" s="127"/>
      <c r="AI7" s="127"/>
    </row>
    <row r="8" spans="1:35" s="48" customFormat="1" ht="18" customHeight="1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</row>
    <row r="9" spans="1:35" s="48" customFormat="1" ht="18" customHeight="1">
      <c r="A9"/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</row>
    <row r="10" spans="1:35" s="48" customFormat="1" ht="18" customHeight="1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</row>
  </sheetData>
  <sheetProtection/>
  <mergeCells count="8">
    <mergeCell ref="A4:C4"/>
    <mergeCell ref="D4:D5"/>
    <mergeCell ref="E4:E5"/>
    <mergeCell ref="F4:F5"/>
    <mergeCell ref="G4:G5"/>
    <mergeCell ref="H4:H5"/>
    <mergeCell ref="I4:I5"/>
    <mergeCell ref="J4:J5"/>
  </mergeCells>
  <printOptions horizontalCentered="1"/>
  <pageMargins left="0.5902777777777778" right="0.39305555555555555" top="0.5902777777777778" bottom="0.39305555555555555" header="0.5111111111111111" footer="0.5111111111111111"/>
  <pageSetup fitToHeight="100" fitToWidth="1" horizontalDpi="600" verticalDpi="600" orientation="landscape" paperSize="9" scale="71"/>
  <headerFooter scaleWithDoc="0" alignWithMargins="0">
    <oddFooter>&amp;C第 &amp;P 页，共 &amp;N 页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10"/>
  <sheetViews>
    <sheetView showGridLines="0" showZeros="0" workbookViewId="0" topLeftCell="A1">
      <selection activeCell="A1" sqref="A1"/>
    </sheetView>
  </sheetViews>
  <sheetFormatPr defaultColWidth="9.16015625" defaultRowHeight="18" customHeight="1"/>
  <cols>
    <col min="1" max="1" width="5.33203125" style="48" customWidth="1"/>
    <col min="2" max="2" width="5.66015625" style="48" customWidth="1"/>
    <col min="3" max="3" width="5.5" style="48" customWidth="1"/>
    <col min="4" max="4" width="11.16015625" style="48" customWidth="1"/>
    <col min="5" max="5" width="32.83203125" style="48" customWidth="1"/>
    <col min="6" max="6" width="23.16015625" style="48" customWidth="1"/>
    <col min="7" max="7" width="11.66015625" style="48" customWidth="1"/>
    <col min="8" max="9" width="12.83203125" style="48" customWidth="1"/>
    <col min="10" max="10" width="6.66015625" style="48" customWidth="1"/>
    <col min="11" max="11" width="11" style="48" customWidth="1"/>
    <col min="12" max="21" width="9.83203125" style="48" customWidth="1"/>
    <col min="22" max="25" width="9.16015625" style="48" customWidth="1"/>
    <col min="26" max="26" width="9.83203125" style="48" customWidth="1"/>
    <col min="27" max="16384" width="9.16015625" style="48" customWidth="1"/>
  </cols>
  <sheetData>
    <row r="1" spans="1:43" s="48" customFormat="1" ht="18" customHeight="1">
      <c r="A1" s="99"/>
      <c r="B1" s="100"/>
      <c r="C1" s="100"/>
      <c r="D1" s="101"/>
      <c r="E1" s="102"/>
      <c r="F1" s="103"/>
      <c r="G1" s="103"/>
      <c r="H1" s="104"/>
      <c r="I1" s="104"/>
      <c r="J1" s="115"/>
      <c r="K1" s="115"/>
      <c r="L1" s="115"/>
      <c r="M1" s="115"/>
      <c r="N1"/>
      <c r="O1" s="132"/>
      <c r="P1"/>
      <c r="Q1"/>
      <c r="R1"/>
      <c r="S1"/>
      <c r="T1"/>
      <c r="U1"/>
      <c r="V1"/>
      <c r="W1"/>
      <c r="X1"/>
      <c r="Y1"/>
      <c r="Z1" s="116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</row>
    <row r="2" spans="1:43" s="48" customFormat="1" ht="18" customHeight="1">
      <c r="A2" s="105" t="s">
        <v>297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17"/>
      <c r="AB2" s="117"/>
      <c r="AC2" s="117"/>
      <c r="AD2" s="117"/>
      <c r="AE2" s="117"/>
      <c r="AF2" s="117"/>
      <c r="AG2" s="117"/>
      <c r="AH2" s="117"/>
      <c r="AI2" s="117"/>
      <c r="AJ2" s="117"/>
      <c r="AK2" s="117"/>
      <c r="AL2" s="117"/>
      <c r="AM2" s="117"/>
      <c r="AN2" s="117"/>
      <c r="AO2" s="117"/>
      <c r="AP2" s="117"/>
      <c r="AQ2" s="117"/>
    </row>
    <row r="3" spans="1:43" s="48" customFormat="1" ht="18" customHeight="1">
      <c r="A3" s="106"/>
      <c r="B3" s="107"/>
      <c r="C3" s="107"/>
      <c r="D3" s="108"/>
      <c r="E3" s="109"/>
      <c r="F3" s="110"/>
      <c r="G3" s="110"/>
      <c r="H3" s="111"/>
      <c r="I3" s="111"/>
      <c r="J3" s="111"/>
      <c r="K3" s="111"/>
      <c r="L3" s="111"/>
      <c r="M3" s="111"/>
      <c r="N3"/>
      <c r="O3" s="13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 s="128" t="s">
        <v>1</v>
      </c>
    </row>
    <row r="4" spans="1:43" s="48" customFormat="1" ht="18" customHeight="1">
      <c r="A4" s="14" t="s">
        <v>49</v>
      </c>
      <c r="B4" s="14"/>
      <c r="C4" s="14"/>
      <c r="D4" s="112" t="s">
        <v>28</v>
      </c>
      <c r="E4" s="131" t="s">
        <v>92</v>
      </c>
      <c r="F4" s="14" t="s">
        <v>209</v>
      </c>
      <c r="G4" s="14" t="s">
        <v>210</v>
      </c>
      <c r="H4" s="14" t="s">
        <v>211</v>
      </c>
      <c r="I4" s="113" t="s">
        <v>212</v>
      </c>
      <c r="J4" s="134" t="s">
        <v>255</v>
      </c>
      <c r="K4" s="118" t="s">
        <v>271</v>
      </c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20"/>
      <c r="AA4" s="121"/>
      <c r="AB4" s="121"/>
      <c r="AC4" s="121"/>
      <c r="AD4" s="121"/>
      <c r="AE4" s="121"/>
      <c r="AF4" s="121"/>
      <c r="AG4" s="121"/>
      <c r="AH4" s="121"/>
      <c r="AI4" s="121"/>
      <c r="AJ4" s="121"/>
      <c r="AK4" s="121"/>
      <c r="AL4" s="121"/>
      <c r="AM4" s="121"/>
      <c r="AN4" s="121"/>
      <c r="AO4" s="121"/>
      <c r="AP4" s="121"/>
      <c r="AQ4" s="129"/>
    </row>
    <row r="5" spans="1:43" s="48" customFormat="1" ht="45" customHeight="1">
      <c r="A5" s="30" t="s">
        <v>59</v>
      </c>
      <c r="B5" s="30" t="s">
        <v>60</v>
      </c>
      <c r="C5" s="30" t="s">
        <v>61</v>
      </c>
      <c r="D5" s="23"/>
      <c r="E5" s="23"/>
      <c r="F5" s="14"/>
      <c r="G5" s="14"/>
      <c r="H5" s="113"/>
      <c r="I5" s="30"/>
      <c r="J5" s="8"/>
      <c r="K5" s="135" t="s">
        <v>43</v>
      </c>
      <c r="L5" s="122" t="s">
        <v>272</v>
      </c>
      <c r="M5" s="122" t="s">
        <v>273</v>
      </c>
      <c r="N5" s="122" t="s">
        <v>274</v>
      </c>
      <c r="O5" s="123" t="s">
        <v>298</v>
      </c>
      <c r="P5" s="122" t="s">
        <v>299</v>
      </c>
      <c r="Q5" s="122" t="s">
        <v>300</v>
      </c>
      <c r="R5" s="122" t="s">
        <v>301</v>
      </c>
      <c r="S5" s="122" t="s">
        <v>302</v>
      </c>
      <c r="T5" s="122" t="s">
        <v>276</v>
      </c>
      <c r="U5" s="122" t="s">
        <v>277</v>
      </c>
      <c r="V5" s="122" t="s">
        <v>278</v>
      </c>
      <c r="W5" s="122" t="s">
        <v>279</v>
      </c>
      <c r="X5" s="122" t="s">
        <v>280</v>
      </c>
      <c r="Y5" s="122" t="s">
        <v>281</v>
      </c>
      <c r="Z5" s="122" t="s">
        <v>282</v>
      </c>
      <c r="AA5" s="136" t="s">
        <v>303</v>
      </c>
      <c r="AB5" s="137" t="s">
        <v>284</v>
      </c>
      <c r="AC5" s="137" t="s">
        <v>285</v>
      </c>
      <c r="AD5" s="137" t="s">
        <v>286</v>
      </c>
      <c r="AE5" s="124" t="s">
        <v>304</v>
      </c>
      <c r="AF5" s="137" t="s">
        <v>305</v>
      </c>
      <c r="AG5" s="137" t="s">
        <v>306</v>
      </c>
      <c r="AH5" s="137" t="s">
        <v>307</v>
      </c>
      <c r="AI5" s="137" t="s">
        <v>287</v>
      </c>
      <c r="AJ5" s="137" t="s">
        <v>288</v>
      </c>
      <c r="AK5" s="137" t="s">
        <v>289</v>
      </c>
      <c r="AL5" s="137" t="s">
        <v>290</v>
      </c>
      <c r="AM5" s="137" t="s">
        <v>291</v>
      </c>
      <c r="AN5" s="137" t="s">
        <v>292</v>
      </c>
      <c r="AO5" s="137" t="s">
        <v>293</v>
      </c>
      <c r="AP5" s="137" t="s">
        <v>294</v>
      </c>
      <c r="AQ5" s="136" t="s">
        <v>308</v>
      </c>
    </row>
    <row r="6" spans="1:43" s="48" customFormat="1" ht="18" customHeight="1">
      <c r="A6" s="23" t="s">
        <v>37</v>
      </c>
      <c r="B6" s="23" t="s">
        <v>37</v>
      </c>
      <c r="C6" s="23" t="s">
        <v>37</v>
      </c>
      <c r="D6" s="23" t="s">
        <v>37</v>
      </c>
      <c r="E6" s="23" t="s">
        <v>37</v>
      </c>
      <c r="F6" s="15">
        <v>1</v>
      </c>
      <c r="G6" s="11">
        <v>2</v>
      </c>
      <c r="H6" s="11">
        <v>3</v>
      </c>
      <c r="I6" s="11">
        <v>4</v>
      </c>
      <c r="J6" s="11">
        <v>5</v>
      </c>
      <c r="K6" s="125">
        <v>6</v>
      </c>
      <c r="L6" s="125">
        <v>7</v>
      </c>
      <c r="M6" s="125">
        <v>8</v>
      </c>
      <c r="N6" s="125">
        <v>9</v>
      </c>
      <c r="O6" s="125">
        <v>10</v>
      </c>
      <c r="P6" s="125">
        <v>11</v>
      </c>
      <c r="Q6" s="125">
        <v>12</v>
      </c>
      <c r="R6" s="125">
        <v>13</v>
      </c>
      <c r="S6" s="125">
        <v>14</v>
      </c>
      <c r="T6" s="125">
        <v>15</v>
      </c>
      <c r="U6" s="125">
        <v>16</v>
      </c>
      <c r="V6" s="125">
        <v>17</v>
      </c>
      <c r="W6" s="125">
        <v>18</v>
      </c>
      <c r="X6" s="125">
        <v>19</v>
      </c>
      <c r="Y6" s="125">
        <v>20</v>
      </c>
      <c r="Z6" s="125">
        <v>21</v>
      </c>
      <c r="AA6" s="125">
        <v>22</v>
      </c>
      <c r="AB6" s="125">
        <v>23</v>
      </c>
      <c r="AC6" s="125">
        <v>24</v>
      </c>
      <c r="AD6" s="125">
        <v>25</v>
      </c>
      <c r="AE6" s="125">
        <v>26</v>
      </c>
      <c r="AF6" s="125">
        <v>27</v>
      </c>
      <c r="AG6" s="125">
        <v>28</v>
      </c>
      <c r="AH6" s="125">
        <v>29</v>
      </c>
      <c r="AI6" s="125">
        <v>30</v>
      </c>
      <c r="AJ6" s="125">
        <v>31</v>
      </c>
      <c r="AK6" s="125">
        <v>32</v>
      </c>
      <c r="AL6" s="125">
        <v>33</v>
      </c>
      <c r="AM6" s="125">
        <v>34</v>
      </c>
      <c r="AN6" s="125">
        <v>35</v>
      </c>
      <c r="AO6" s="125">
        <v>36</v>
      </c>
      <c r="AP6" s="125">
        <v>37</v>
      </c>
      <c r="AQ6" s="125">
        <v>38</v>
      </c>
    </row>
    <row r="7" spans="1:43" s="130" customFormat="1" ht="18" customHeight="1">
      <c r="A7" s="114"/>
      <c r="B7" s="114"/>
      <c r="C7" s="114"/>
      <c r="D7" s="114"/>
      <c r="E7" s="114"/>
      <c r="F7" s="114"/>
      <c r="G7" s="114"/>
      <c r="H7" s="114"/>
      <c r="I7" s="114"/>
      <c r="J7" s="114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  <c r="Y7" s="126"/>
      <c r="Z7" s="126"/>
      <c r="AA7" s="127"/>
      <c r="AB7" s="127"/>
      <c r="AC7" s="127"/>
      <c r="AD7" s="127"/>
      <c r="AE7" s="127"/>
      <c r="AF7" s="127"/>
      <c r="AG7" s="127"/>
      <c r="AH7" s="127"/>
      <c r="AI7" s="127"/>
      <c r="AJ7" s="127"/>
      <c r="AK7" s="127"/>
      <c r="AL7" s="127"/>
      <c r="AM7" s="127"/>
      <c r="AN7" s="127"/>
      <c r="AO7" s="127"/>
      <c r="AP7" s="127"/>
      <c r="AQ7" s="127"/>
    </row>
    <row r="8" spans="1:43" s="48" customFormat="1" ht="18" customHeight="1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</row>
    <row r="9" spans="1:43" s="48" customFormat="1" ht="18" customHeight="1">
      <c r="A9"/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</row>
    <row r="10" spans="1:43" s="48" customFormat="1" ht="18" customHeight="1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</row>
  </sheetData>
  <sheetProtection/>
  <mergeCells count="8">
    <mergeCell ref="A4:C4"/>
    <mergeCell ref="D4:D5"/>
    <mergeCell ref="E4:E5"/>
    <mergeCell ref="F4:F5"/>
    <mergeCell ref="G4:G5"/>
    <mergeCell ref="H4:H5"/>
    <mergeCell ref="I4:I5"/>
    <mergeCell ref="J4:J5"/>
  </mergeCells>
  <printOptions horizontalCentered="1"/>
  <pageMargins left="0.5902777777777778" right="0.39305555555555555" top="0.5902777777777778" bottom="0.39305555555555555" header="0.5111111111111111" footer="0.5111111111111111"/>
  <pageSetup fitToHeight="100" fitToWidth="1" horizontalDpi="600" verticalDpi="600" orientation="landscape" paperSize="9" scale="59"/>
  <headerFooter scaleWithDoc="0" alignWithMargins="0">
    <oddFooter>&amp;C第 &amp;P 页，共 &amp;N 页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10"/>
  <sheetViews>
    <sheetView showGridLines="0" showZeros="0" workbookViewId="0" topLeftCell="A1">
      <selection activeCell="A1" sqref="A1"/>
    </sheetView>
  </sheetViews>
  <sheetFormatPr defaultColWidth="9.16015625" defaultRowHeight="18" customHeight="1"/>
  <cols>
    <col min="1" max="1" width="5.33203125" style="48" customWidth="1"/>
    <col min="2" max="2" width="5.66015625" style="48" customWidth="1"/>
    <col min="3" max="3" width="5.5" style="48" customWidth="1"/>
    <col min="4" max="4" width="11.16015625" style="48" customWidth="1"/>
    <col min="5" max="5" width="32.83203125" style="48" customWidth="1"/>
    <col min="6" max="6" width="23.16015625" style="48" customWidth="1"/>
    <col min="7" max="7" width="11.66015625" style="48" customWidth="1"/>
    <col min="8" max="9" width="12.83203125" style="48" customWidth="1"/>
    <col min="10" max="10" width="6.66015625" style="48" customWidth="1"/>
    <col min="11" max="11" width="11" style="48" customWidth="1"/>
    <col min="12" max="21" width="9.83203125" style="48" customWidth="1"/>
    <col min="22" max="25" width="9.16015625" style="48" customWidth="1"/>
    <col min="26" max="26" width="9.83203125" style="48" customWidth="1"/>
    <col min="27" max="16384" width="9.16015625" style="48" customWidth="1"/>
  </cols>
  <sheetData>
    <row r="1" spans="1:43" s="48" customFormat="1" ht="18" customHeight="1">
      <c r="A1" s="99"/>
      <c r="B1" s="100"/>
      <c r="C1" s="100"/>
      <c r="D1" s="101"/>
      <c r="E1" s="102"/>
      <c r="F1" s="103"/>
      <c r="G1" s="103"/>
      <c r="H1" s="104"/>
      <c r="I1" s="104"/>
      <c r="J1" s="115"/>
      <c r="K1" s="115"/>
      <c r="L1" s="115"/>
      <c r="M1" s="115"/>
      <c r="N1"/>
      <c r="O1" s="132"/>
      <c r="P1"/>
      <c r="Q1"/>
      <c r="R1"/>
      <c r="S1"/>
      <c r="T1"/>
      <c r="U1"/>
      <c r="V1"/>
      <c r="W1"/>
      <c r="X1"/>
      <c r="Y1"/>
      <c r="Z1" s="116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</row>
    <row r="2" spans="1:43" s="48" customFormat="1" ht="18" customHeight="1">
      <c r="A2" s="105" t="s">
        <v>309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17"/>
      <c r="AB2" s="117"/>
      <c r="AC2" s="117"/>
      <c r="AD2" s="117"/>
      <c r="AE2" s="117"/>
      <c r="AF2" s="117"/>
      <c r="AG2" s="117"/>
      <c r="AH2" s="117"/>
      <c r="AI2" s="117"/>
      <c r="AJ2" s="117"/>
      <c r="AK2" s="117"/>
      <c r="AL2" s="117"/>
      <c r="AM2" s="117"/>
      <c r="AN2" s="117"/>
      <c r="AO2" s="117"/>
      <c r="AP2" s="117"/>
      <c r="AQ2" s="117"/>
    </row>
    <row r="3" spans="1:43" s="48" customFormat="1" ht="18" customHeight="1">
      <c r="A3" s="106"/>
      <c r="B3" s="107"/>
      <c r="C3" s="107"/>
      <c r="D3" s="108"/>
      <c r="E3" s="109"/>
      <c r="F3" s="110"/>
      <c r="G3" s="110"/>
      <c r="H3" s="111"/>
      <c r="I3" s="111"/>
      <c r="J3" s="111"/>
      <c r="K3" s="111"/>
      <c r="L3" s="111"/>
      <c r="M3" s="111"/>
      <c r="N3"/>
      <c r="O3" s="13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 s="128" t="s">
        <v>1</v>
      </c>
    </row>
    <row r="4" spans="1:43" s="48" customFormat="1" ht="18" customHeight="1">
      <c r="A4" s="14" t="s">
        <v>49</v>
      </c>
      <c r="B4" s="14"/>
      <c r="C4" s="14"/>
      <c r="D4" s="112" t="s">
        <v>28</v>
      </c>
      <c r="E4" s="131" t="s">
        <v>92</v>
      </c>
      <c r="F4" s="14" t="s">
        <v>209</v>
      </c>
      <c r="G4" s="14" t="s">
        <v>210</v>
      </c>
      <c r="H4" s="14" t="s">
        <v>211</v>
      </c>
      <c r="I4" s="113" t="s">
        <v>212</v>
      </c>
      <c r="J4" s="134" t="s">
        <v>255</v>
      </c>
      <c r="K4" s="118" t="s">
        <v>271</v>
      </c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20"/>
      <c r="AA4" s="121"/>
      <c r="AB4" s="121"/>
      <c r="AC4" s="121"/>
      <c r="AD4" s="121"/>
      <c r="AE4" s="121"/>
      <c r="AF4" s="121"/>
      <c r="AG4" s="121"/>
      <c r="AH4" s="121"/>
      <c r="AI4" s="121"/>
      <c r="AJ4" s="121"/>
      <c r="AK4" s="121"/>
      <c r="AL4" s="121"/>
      <c r="AM4" s="121"/>
      <c r="AN4" s="121"/>
      <c r="AO4" s="121"/>
      <c r="AP4" s="121"/>
      <c r="AQ4" s="129"/>
    </row>
    <row r="5" spans="1:43" s="48" customFormat="1" ht="45" customHeight="1">
      <c r="A5" s="30" t="s">
        <v>59</v>
      </c>
      <c r="B5" s="30" t="s">
        <v>60</v>
      </c>
      <c r="C5" s="30" t="s">
        <v>61</v>
      </c>
      <c r="D5" s="23"/>
      <c r="E5" s="23"/>
      <c r="F5" s="14"/>
      <c r="G5" s="14"/>
      <c r="H5" s="113"/>
      <c r="I5" s="30"/>
      <c r="J5" s="8"/>
      <c r="K5" s="135" t="s">
        <v>43</v>
      </c>
      <c r="L5" s="122" t="s">
        <v>272</v>
      </c>
      <c r="M5" s="122" t="s">
        <v>273</v>
      </c>
      <c r="N5" s="122" t="s">
        <v>274</v>
      </c>
      <c r="O5" s="123" t="s">
        <v>298</v>
      </c>
      <c r="P5" s="122" t="s">
        <v>299</v>
      </c>
      <c r="Q5" s="122" t="s">
        <v>300</v>
      </c>
      <c r="R5" s="122" t="s">
        <v>301</v>
      </c>
      <c r="S5" s="122" t="s">
        <v>302</v>
      </c>
      <c r="T5" s="122" t="s">
        <v>276</v>
      </c>
      <c r="U5" s="122" t="s">
        <v>277</v>
      </c>
      <c r="V5" s="122" t="s">
        <v>278</v>
      </c>
      <c r="W5" s="122" t="s">
        <v>279</v>
      </c>
      <c r="X5" s="122" t="s">
        <v>280</v>
      </c>
      <c r="Y5" s="122" t="s">
        <v>281</v>
      </c>
      <c r="Z5" s="122" t="s">
        <v>282</v>
      </c>
      <c r="AA5" s="136" t="s">
        <v>303</v>
      </c>
      <c r="AB5" s="137" t="s">
        <v>284</v>
      </c>
      <c r="AC5" s="137" t="s">
        <v>285</v>
      </c>
      <c r="AD5" s="137" t="s">
        <v>286</v>
      </c>
      <c r="AE5" s="124" t="s">
        <v>304</v>
      </c>
      <c r="AF5" s="137" t="s">
        <v>305</v>
      </c>
      <c r="AG5" s="137" t="s">
        <v>306</v>
      </c>
      <c r="AH5" s="137" t="s">
        <v>307</v>
      </c>
      <c r="AI5" s="137" t="s">
        <v>287</v>
      </c>
      <c r="AJ5" s="137" t="s">
        <v>288</v>
      </c>
      <c r="AK5" s="137" t="s">
        <v>289</v>
      </c>
      <c r="AL5" s="137" t="s">
        <v>290</v>
      </c>
      <c r="AM5" s="137" t="s">
        <v>291</v>
      </c>
      <c r="AN5" s="137" t="s">
        <v>292</v>
      </c>
      <c r="AO5" s="137" t="s">
        <v>293</v>
      </c>
      <c r="AP5" s="137" t="s">
        <v>294</v>
      </c>
      <c r="AQ5" s="136" t="s">
        <v>308</v>
      </c>
    </row>
    <row r="6" spans="1:43" s="48" customFormat="1" ht="18" customHeight="1">
      <c r="A6" s="23" t="s">
        <v>37</v>
      </c>
      <c r="B6" s="23" t="s">
        <v>37</v>
      </c>
      <c r="C6" s="23" t="s">
        <v>37</v>
      </c>
      <c r="D6" s="23" t="s">
        <v>37</v>
      </c>
      <c r="E6" s="23" t="s">
        <v>37</v>
      </c>
      <c r="F6" s="15">
        <v>1</v>
      </c>
      <c r="G6" s="11">
        <v>2</v>
      </c>
      <c r="H6" s="11">
        <v>3</v>
      </c>
      <c r="I6" s="11">
        <v>4</v>
      </c>
      <c r="J6" s="11">
        <v>5</v>
      </c>
      <c r="K6" s="125">
        <v>6</v>
      </c>
      <c r="L6" s="125">
        <v>7</v>
      </c>
      <c r="M6" s="125">
        <v>8</v>
      </c>
      <c r="N6" s="125">
        <v>9</v>
      </c>
      <c r="O6" s="125">
        <v>10</v>
      </c>
      <c r="P6" s="125">
        <v>11</v>
      </c>
      <c r="Q6" s="125">
        <v>12</v>
      </c>
      <c r="R6" s="125">
        <v>13</v>
      </c>
      <c r="S6" s="125">
        <v>14</v>
      </c>
      <c r="T6" s="125">
        <v>15</v>
      </c>
      <c r="U6" s="125">
        <v>16</v>
      </c>
      <c r="V6" s="125">
        <v>17</v>
      </c>
      <c r="W6" s="125">
        <v>18</v>
      </c>
      <c r="X6" s="125">
        <v>19</v>
      </c>
      <c r="Y6" s="125">
        <v>20</v>
      </c>
      <c r="Z6" s="125">
        <v>21</v>
      </c>
      <c r="AA6" s="125">
        <v>22</v>
      </c>
      <c r="AB6" s="125">
        <v>23</v>
      </c>
      <c r="AC6" s="125">
        <v>24</v>
      </c>
      <c r="AD6" s="125">
        <v>25</v>
      </c>
      <c r="AE6" s="125">
        <v>26</v>
      </c>
      <c r="AF6" s="125">
        <v>27</v>
      </c>
      <c r="AG6" s="125">
        <v>28</v>
      </c>
      <c r="AH6" s="125">
        <v>29</v>
      </c>
      <c r="AI6" s="125">
        <v>30</v>
      </c>
      <c r="AJ6" s="125">
        <v>31</v>
      </c>
      <c r="AK6" s="125">
        <v>32</v>
      </c>
      <c r="AL6" s="125">
        <v>33</v>
      </c>
      <c r="AM6" s="125">
        <v>34</v>
      </c>
      <c r="AN6" s="125">
        <v>35</v>
      </c>
      <c r="AO6" s="125">
        <v>36</v>
      </c>
      <c r="AP6" s="125">
        <v>37</v>
      </c>
      <c r="AQ6" s="125">
        <v>38</v>
      </c>
    </row>
    <row r="7" spans="1:43" s="130" customFormat="1" ht="18" customHeight="1">
      <c r="A7" s="114"/>
      <c r="B7" s="114"/>
      <c r="C7" s="114"/>
      <c r="D7" s="114"/>
      <c r="E7" s="114"/>
      <c r="F7" s="114"/>
      <c r="G7" s="114"/>
      <c r="H7" s="114"/>
      <c r="I7" s="114"/>
      <c r="J7" s="114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  <c r="Y7" s="126"/>
      <c r="Z7" s="126"/>
      <c r="AA7" s="127"/>
      <c r="AB7" s="127"/>
      <c r="AC7" s="127"/>
      <c r="AD7" s="127"/>
      <c r="AE7" s="127"/>
      <c r="AF7" s="127"/>
      <c r="AG7" s="127"/>
      <c r="AH7" s="127"/>
      <c r="AI7" s="127"/>
      <c r="AJ7" s="127"/>
      <c r="AK7" s="127"/>
      <c r="AL7" s="127"/>
      <c r="AM7" s="127"/>
      <c r="AN7" s="127"/>
      <c r="AO7" s="127"/>
      <c r="AP7" s="127"/>
      <c r="AQ7" s="127"/>
    </row>
    <row r="8" spans="1:43" s="48" customFormat="1" ht="18" customHeight="1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</row>
    <row r="9" spans="1:43" s="48" customFormat="1" ht="18" customHeight="1">
      <c r="A9"/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</row>
    <row r="10" spans="1:43" s="48" customFormat="1" ht="18" customHeight="1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</row>
  </sheetData>
  <sheetProtection/>
  <mergeCells count="8">
    <mergeCell ref="A4:C4"/>
    <mergeCell ref="D4:D5"/>
    <mergeCell ref="E4:E5"/>
    <mergeCell ref="F4:F5"/>
    <mergeCell ref="G4:G5"/>
    <mergeCell ref="H4:H5"/>
    <mergeCell ref="I4:I5"/>
    <mergeCell ref="J4:J5"/>
  </mergeCells>
  <printOptions horizontalCentered="1"/>
  <pageMargins left="0.5902777777777778" right="0.39305555555555555" top="0.5902777777777778" bottom="0.39305555555555555" header="0.5111111111111111" footer="0.5111111111111111"/>
  <pageSetup fitToHeight="100" fitToWidth="1" horizontalDpi="600" verticalDpi="600" orientation="landscape" paperSize="9" scale="59"/>
  <headerFooter scaleWithDoc="0" alignWithMargins="0">
    <oddFooter>&amp;C第 &amp;P 页，共 &amp;N 页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"/>
  <sheetViews>
    <sheetView showGridLines="0" showZeros="0" workbookViewId="0" topLeftCell="A1">
      <selection activeCell="A1" sqref="A1"/>
    </sheetView>
  </sheetViews>
  <sheetFormatPr defaultColWidth="9.16015625" defaultRowHeight="18" customHeight="1"/>
  <cols>
    <col min="1" max="1" width="5.33203125" style="48" customWidth="1"/>
    <col min="2" max="2" width="5.66015625" style="48" customWidth="1"/>
    <col min="3" max="3" width="5.5" style="48" customWidth="1"/>
    <col min="4" max="4" width="11.16015625" style="48" customWidth="1"/>
    <col min="5" max="5" width="32.83203125" style="48" customWidth="1"/>
    <col min="6" max="6" width="23.16015625" style="48" customWidth="1"/>
    <col min="7" max="7" width="11.66015625" style="48" customWidth="1"/>
    <col min="8" max="9" width="12.83203125" style="48" customWidth="1"/>
    <col min="10" max="10" width="5.66015625" style="48" customWidth="1"/>
    <col min="11" max="13" width="11.83203125" style="48" customWidth="1"/>
    <col min="14" max="14" width="9.16015625" style="48" customWidth="1"/>
    <col min="15" max="15" width="9.83203125" style="48" customWidth="1"/>
    <col min="16" max="255" width="9.16015625" style="48" customWidth="1"/>
  </cols>
  <sheetData>
    <row r="1" spans="1:15" ht="18" customHeight="1">
      <c r="A1" s="99"/>
      <c r="B1" s="100"/>
      <c r="C1" s="100"/>
      <c r="D1" s="101"/>
      <c r="E1" s="102"/>
      <c r="F1" s="103"/>
      <c r="G1" s="103"/>
      <c r="H1" s="104"/>
      <c r="I1" s="104"/>
      <c r="J1" s="115"/>
      <c r="K1" s="115"/>
      <c r="L1" s="115"/>
      <c r="M1" s="115"/>
      <c r="N1" s="115"/>
      <c r="O1" s="116"/>
    </row>
    <row r="2" spans="1:19" ht="18" customHeight="1">
      <c r="A2" s="105" t="s">
        <v>310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17"/>
      <c r="Q2" s="117"/>
      <c r="R2" s="117"/>
      <c r="S2" s="117"/>
    </row>
    <row r="3" spans="1:19" ht="18" customHeight="1">
      <c r="A3" s="106"/>
      <c r="B3" s="107"/>
      <c r="C3" s="107"/>
      <c r="D3" s="108"/>
      <c r="E3" s="109"/>
      <c r="F3" s="110"/>
      <c r="G3" s="110"/>
      <c r="H3" s="111"/>
      <c r="I3" s="111"/>
      <c r="J3" s="111"/>
      <c r="K3" s="111"/>
      <c r="L3" s="111"/>
      <c r="M3" s="111"/>
      <c r="N3" s="111"/>
      <c r="S3" s="128" t="s">
        <v>1</v>
      </c>
    </row>
    <row r="4" spans="1:19" ht="18" customHeight="1">
      <c r="A4" s="14" t="s">
        <v>49</v>
      </c>
      <c r="B4" s="14"/>
      <c r="C4" s="14"/>
      <c r="D4" s="112" t="s">
        <v>28</v>
      </c>
      <c r="E4" s="23" t="s">
        <v>92</v>
      </c>
      <c r="F4" s="14" t="s">
        <v>209</v>
      </c>
      <c r="G4" s="14" t="s">
        <v>210</v>
      </c>
      <c r="H4" s="14" t="s">
        <v>211</v>
      </c>
      <c r="I4" s="113" t="s">
        <v>212</v>
      </c>
      <c r="J4" s="8" t="s">
        <v>213</v>
      </c>
      <c r="K4" s="118" t="s">
        <v>311</v>
      </c>
      <c r="L4" s="119"/>
      <c r="M4" s="119"/>
      <c r="N4" s="119"/>
      <c r="O4" s="120"/>
      <c r="P4" s="121"/>
      <c r="Q4" s="121"/>
      <c r="R4" s="121"/>
      <c r="S4" s="129"/>
    </row>
    <row r="5" spans="1:19" ht="56.25" customHeight="1">
      <c r="A5" s="30" t="s">
        <v>59</v>
      </c>
      <c r="B5" s="30" t="s">
        <v>60</v>
      </c>
      <c r="C5" s="30" t="s">
        <v>61</v>
      </c>
      <c r="D5" s="23"/>
      <c r="E5" s="23"/>
      <c r="F5" s="14"/>
      <c r="G5" s="14"/>
      <c r="H5" s="113"/>
      <c r="I5" s="30"/>
      <c r="J5" s="14"/>
      <c r="K5" s="122" t="s">
        <v>43</v>
      </c>
      <c r="L5" s="122" t="s">
        <v>312</v>
      </c>
      <c r="M5" s="122" t="s">
        <v>313</v>
      </c>
      <c r="N5" s="122" t="s">
        <v>314</v>
      </c>
      <c r="O5" s="123" t="s">
        <v>315</v>
      </c>
      <c r="P5" s="124" t="s">
        <v>316</v>
      </c>
      <c r="Q5" s="124" t="s">
        <v>317</v>
      </c>
      <c r="R5" s="124" t="s">
        <v>318</v>
      </c>
      <c r="S5" s="124" t="s">
        <v>311</v>
      </c>
    </row>
    <row r="6" spans="1:19" ht="18" customHeight="1">
      <c r="A6" s="23" t="s">
        <v>37</v>
      </c>
      <c r="B6" s="23" t="s">
        <v>37</v>
      </c>
      <c r="C6" s="23" t="s">
        <v>37</v>
      </c>
      <c r="D6" s="23" t="s">
        <v>37</v>
      </c>
      <c r="E6" s="23" t="s">
        <v>37</v>
      </c>
      <c r="F6" s="15">
        <v>1</v>
      </c>
      <c r="G6" s="11">
        <v>2</v>
      </c>
      <c r="H6" s="11">
        <v>3</v>
      </c>
      <c r="I6" s="11">
        <v>4</v>
      </c>
      <c r="J6" s="11">
        <v>5</v>
      </c>
      <c r="K6" s="125">
        <v>6</v>
      </c>
      <c r="L6" s="125">
        <v>7</v>
      </c>
      <c r="M6" s="125">
        <v>8</v>
      </c>
      <c r="N6" s="125">
        <v>9</v>
      </c>
      <c r="O6" s="125">
        <v>10</v>
      </c>
      <c r="P6" s="125">
        <v>11</v>
      </c>
      <c r="Q6" s="125">
        <v>12</v>
      </c>
      <c r="R6" s="125">
        <v>13</v>
      </c>
      <c r="S6" s="125">
        <v>14</v>
      </c>
    </row>
    <row r="7" spans="1:19" s="1" customFormat="1" ht="18" customHeight="1">
      <c r="A7" s="114"/>
      <c r="B7" s="114"/>
      <c r="C7" s="114"/>
      <c r="D7" s="114"/>
      <c r="E7" s="114"/>
      <c r="F7" s="114"/>
      <c r="G7" s="114"/>
      <c r="H7" s="114"/>
      <c r="I7" s="114"/>
      <c r="J7" s="114"/>
      <c r="K7" s="126"/>
      <c r="L7" s="126"/>
      <c r="M7" s="126"/>
      <c r="N7" s="126"/>
      <c r="O7" s="126"/>
      <c r="P7" s="127"/>
      <c r="Q7" s="127"/>
      <c r="R7" s="127"/>
      <c r="S7" s="127"/>
    </row>
  </sheetData>
  <sheetProtection/>
  <mergeCells count="8">
    <mergeCell ref="A4:C4"/>
    <mergeCell ref="D4:D5"/>
    <mergeCell ref="E4:E5"/>
    <mergeCell ref="F4:F5"/>
    <mergeCell ref="G4:G5"/>
    <mergeCell ref="H4:H5"/>
    <mergeCell ref="I4:I5"/>
    <mergeCell ref="J4:J5"/>
  </mergeCells>
  <printOptions horizontalCentered="1"/>
  <pageMargins left="0.5902777777777778" right="0.39305555555555555" top="0.5902777777777778" bottom="0.39305555555555555" header="0.5111111111111111" footer="0.5111111111111111"/>
  <pageSetup fitToHeight="100" fitToWidth="1" horizontalDpi="600" verticalDpi="600" orientation="landscape" paperSize="9" scale="93"/>
  <headerFooter scaleWithDoc="0" alignWithMargins="0">
    <oddFooter>&amp;C第 &amp;P 页，共 &amp;N 页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"/>
  <sheetViews>
    <sheetView showGridLines="0" showZeros="0" workbookViewId="0" topLeftCell="A1">
      <selection activeCell="A1" sqref="A1"/>
    </sheetView>
  </sheetViews>
  <sheetFormatPr defaultColWidth="9.16015625" defaultRowHeight="18" customHeight="1"/>
  <cols>
    <col min="1" max="1" width="5.33203125" style="48" customWidth="1"/>
    <col min="2" max="2" width="5.66015625" style="48" customWidth="1"/>
    <col min="3" max="3" width="5.5" style="48" customWidth="1"/>
    <col min="4" max="4" width="11.16015625" style="48" customWidth="1"/>
    <col min="5" max="5" width="32.83203125" style="48" customWidth="1"/>
    <col min="6" max="6" width="23.16015625" style="48" customWidth="1"/>
    <col min="7" max="7" width="11.66015625" style="48" customWidth="1"/>
    <col min="8" max="9" width="12.83203125" style="48" customWidth="1"/>
    <col min="10" max="10" width="5.66015625" style="48" customWidth="1"/>
    <col min="11" max="13" width="11.83203125" style="48" customWidth="1"/>
    <col min="14" max="14" width="9.16015625" style="48" customWidth="1"/>
    <col min="15" max="15" width="9.83203125" style="48" customWidth="1"/>
    <col min="16" max="255" width="9.16015625" style="48" customWidth="1"/>
  </cols>
  <sheetData>
    <row r="1" spans="1:15" ht="18" customHeight="1">
      <c r="A1" s="99"/>
      <c r="B1" s="100"/>
      <c r="C1" s="100"/>
      <c r="D1" s="101"/>
      <c r="E1" s="102"/>
      <c r="F1" s="103"/>
      <c r="G1" s="103"/>
      <c r="H1" s="104"/>
      <c r="I1" s="104"/>
      <c r="J1" s="115"/>
      <c r="K1" s="115"/>
      <c r="L1" s="115"/>
      <c r="M1" s="115"/>
      <c r="N1" s="115"/>
      <c r="O1" s="116"/>
    </row>
    <row r="2" spans="1:19" ht="18" customHeight="1">
      <c r="A2" s="105" t="s">
        <v>319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17"/>
      <c r="Q2" s="117"/>
      <c r="R2" s="117"/>
      <c r="S2" s="117"/>
    </row>
    <row r="3" spans="1:19" ht="18" customHeight="1">
      <c r="A3" s="106"/>
      <c r="B3" s="107"/>
      <c r="C3" s="107"/>
      <c r="D3" s="108"/>
      <c r="E3" s="109"/>
      <c r="F3" s="110"/>
      <c r="G3" s="110"/>
      <c r="H3" s="111"/>
      <c r="I3" s="111"/>
      <c r="J3" s="111"/>
      <c r="K3" s="111"/>
      <c r="L3" s="111"/>
      <c r="M3" s="111"/>
      <c r="N3" s="111"/>
      <c r="S3" s="128" t="s">
        <v>1</v>
      </c>
    </row>
    <row r="4" spans="1:19" ht="18" customHeight="1">
      <c r="A4" s="14" t="s">
        <v>49</v>
      </c>
      <c r="B4" s="14"/>
      <c r="C4" s="14"/>
      <c r="D4" s="112" t="s">
        <v>28</v>
      </c>
      <c r="E4" s="23" t="s">
        <v>92</v>
      </c>
      <c r="F4" s="14" t="s">
        <v>209</v>
      </c>
      <c r="G4" s="14" t="s">
        <v>210</v>
      </c>
      <c r="H4" s="14" t="s">
        <v>211</v>
      </c>
      <c r="I4" s="113" t="s">
        <v>212</v>
      </c>
      <c r="J4" s="8" t="s">
        <v>213</v>
      </c>
      <c r="K4" s="118" t="s">
        <v>311</v>
      </c>
      <c r="L4" s="119"/>
      <c r="M4" s="119"/>
      <c r="N4" s="119"/>
      <c r="O4" s="120"/>
      <c r="P4" s="121"/>
      <c r="Q4" s="121"/>
      <c r="R4" s="121"/>
      <c r="S4" s="129"/>
    </row>
    <row r="5" spans="1:19" ht="56.25" customHeight="1">
      <c r="A5" s="30" t="s">
        <v>59</v>
      </c>
      <c r="B5" s="30" t="s">
        <v>60</v>
      </c>
      <c r="C5" s="30" t="s">
        <v>61</v>
      </c>
      <c r="D5" s="23"/>
      <c r="E5" s="23"/>
      <c r="F5" s="14"/>
      <c r="G5" s="14"/>
      <c r="H5" s="113"/>
      <c r="I5" s="30"/>
      <c r="J5" s="14"/>
      <c r="K5" s="122" t="s">
        <v>43</v>
      </c>
      <c r="L5" s="122" t="s">
        <v>312</v>
      </c>
      <c r="M5" s="122" t="s">
        <v>313</v>
      </c>
      <c r="N5" s="122" t="s">
        <v>314</v>
      </c>
      <c r="O5" s="123" t="s">
        <v>315</v>
      </c>
      <c r="P5" s="124" t="s">
        <v>316</v>
      </c>
      <c r="Q5" s="124" t="s">
        <v>317</v>
      </c>
      <c r="R5" s="124" t="s">
        <v>318</v>
      </c>
      <c r="S5" s="124" t="s">
        <v>311</v>
      </c>
    </row>
    <row r="6" spans="1:19" ht="18" customHeight="1">
      <c r="A6" s="23" t="s">
        <v>37</v>
      </c>
      <c r="B6" s="23" t="s">
        <v>37</v>
      </c>
      <c r="C6" s="23" t="s">
        <v>37</v>
      </c>
      <c r="D6" s="23" t="s">
        <v>37</v>
      </c>
      <c r="E6" s="23" t="s">
        <v>37</v>
      </c>
      <c r="F6" s="15">
        <v>1</v>
      </c>
      <c r="G6" s="11">
        <v>2</v>
      </c>
      <c r="H6" s="11">
        <v>3</v>
      </c>
      <c r="I6" s="11">
        <v>4</v>
      </c>
      <c r="J6" s="11">
        <v>5</v>
      </c>
      <c r="K6" s="125">
        <v>6</v>
      </c>
      <c r="L6" s="125">
        <v>7</v>
      </c>
      <c r="M6" s="125">
        <v>8</v>
      </c>
      <c r="N6" s="125">
        <v>9</v>
      </c>
      <c r="O6" s="125">
        <v>10</v>
      </c>
      <c r="P6" s="125">
        <v>11</v>
      </c>
      <c r="Q6" s="125">
        <v>12</v>
      </c>
      <c r="R6" s="125">
        <v>13</v>
      </c>
      <c r="S6" s="125">
        <v>14</v>
      </c>
    </row>
    <row r="7" spans="1:19" s="1" customFormat="1" ht="18" customHeight="1">
      <c r="A7" s="114"/>
      <c r="B7" s="114"/>
      <c r="C7" s="114"/>
      <c r="D7" s="114"/>
      <c r="E7" s="114"/>
      <c r="F7" s="114"/>
      <c r="G7" s="114"/>
      <c r="H7" s="114"/>
      <c r="I7" s="114"/>
      <c r="J7" s="114"/>
      <c r="K7" s="126"/>
      <c r="L7" s="126"/>
      <c r="M7" s="126"/>
      <c r="N7" s="126"/>
      <c r="O7" s="126"/>
      <c r="P7" s="127"/>
      <c r="Q7" s="127"/>
      <c r="R7" s="127"/>
      <c r="S7" s="127"/>
    </row>
  </sheetData>
  <sheetProtection/>
  <mergeCells count="8">
    <mergeCell ref="A4:C4"/>
    <mergeCell ref="D4:D5"/>
    <mergeCell ref="E4:E5"/>
    <mergeCell ref="F4:F5"/>
    <mergeCell ref="G4:G5"/>
    <mergeCell ref="H4:H5"/>
    <mergeCell ref="I4:I5"/>
    <mergeCell ref="J4:J5"/>
  </mergeCells>
  <printOptions horizontalCentered="1"/>
  <pageMargins left="0.5902777777777778" right="0.39305555555555555" top="0.5902777777777778" bottom="0.39305555555555555" header="0.5111111111111111" footer="0.5111111111111111"/>
  <pageSetup fitToHeight="100" fitToWidth="1" horizontalDpi="600" verticalDpi="600" orientation="landscape" paperSize="9" scale="93"/>
  <headerFooter scaleWithDoc="0" alignWithMargins="0">
    <oddFooter>&amp;C第 &amp;P 页，共 &amp;N 页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"/>
  <sheetViews>
    <sheetView showGridLines="0" showZeros="0" workbookViewId="0" topLeftCell="A1">
      <selection activeCell="A1" sqref="A1"/>
    </sheetView>
  </sheetViews>
  <sheetFormatPr defaultColWidth="9.16015625" defaultRowHeight="18" customHeight="1"/>
  <cols>
    <col min="1" max="1" width="5.5" style="48" customWidth="1"/>
    <col min="2" max="2" width="5.83203125" style="48" customWidth="1"/>
    <col min="3" max="3" width="6" style="48" customWidth="1"/>
    <col min="4" max="4" width="28.5" style="48" customWidth="1"/>
    <col min="5" max="5" width="18.83203125" style="45" customWidth="1"/>
    <col min="6" max="6" width="19" style="46" customWidth="1"/>
    <col min="7" max="7" width="11.16015625" style="77" customWidth="1"/>
    <col min="8" max="8" width="6.83203125" style="78" customWidth="1"/>
    <col min="9" max="9" width="7.66015625" style="79" customWidth="1"/>
    <col min="10" max="16" width="11.83203125" style="80" customWidth="1"/>
    <col min="17" max="17" width="13.5" style="81" customWidth="1"/>
    <col min="18" max="18" width="6.66015625" style="48" customWidth="1"/>
    <col min="19" max="255" width="9" style="48" customWidth="1"/>
  </cols>
  <sheetData>
    <row r="1" spans="1:27" s="40" customFormat="1" ht="18" customHeight="1">
      <c r="A1" s="82"/>
      <c r="E1" s="3"/>
      <c r="F1" s="3"/>
      <c r="G1" s="3"/>
      <c r="H1" s="3"/>
      <c r="I1" s="3"/>
      <c r="J1" s="86"/>
      <c r="K1" s="86"/>
      <c r="L1" s="86"/>
      <c r="M1" s="86"/>
      <c r="N1" s="86"/>
      <c r="O1" s="86"/>
      <c r="P1" s="86"/>
      <c r="Q1" s="90"/>
      <c r="R1" s="91"/>
      <c r="S1" s="91"/>
      <c r="T1" s="91"/>
      <c r="U1" s="91"/>
      <c r="V1" s="31"/>
      <c r="W1" s="31"/>
      <c r="X1" s="31"/>
      <c r="Y1" s="31"/>
      <c r="Z1" s="31"/>
      <c r="AA1" s="31"/>
    </row>
    <row r="2" spans="1:22" ht="18" customHeight="1">
      <c r="A2" s="83" t="s">
        <v>320</v>
      </c>
      <c r="B2" s="83"/>
      <c r="C2" s="83"/>
      <c r="D2" s="83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V2" s="92"/>
    </row>
    <row r="3" spans="5:27" s="41" customFormat="1" ht="18" customHeight="1">
      <c r="E3" s="3"/>
      <c r="F3" s="3"/>
      <c r="G3" s="3"/>
      <c r="H3" s="3"/>
      <c r="I3" s="3"/>
      <c r="J3" s="87"/>
      <c r="K3" s="87"/>
      <c r="L3" s="87"/>
      <c r="M3" s="87"/>
      <c r="N3" s="87"/>
      <c r="O3" s="87"/>
      <c r="P3" s="87"/>
      <c r="Q3" s="93" t="s">
        <v>1</v>
      </c>
      <c r="R3" s="94"/>
      <c r="S3" s="94"/>
      <c r="T3" s="94"/>
      <c r="U3" s="95"/>
      <c r="V3" s="94"/>
      <c r="W3" s="94"/>
      <c r="X3" s="94"/>
      <c r="Y3" s="94"/>
      <c r="Z3" s="94"/>
      <c r="AA3" s="94"/>
    </row>
    <row r="4" spans="1:27" ht="18" customHeight="1">
      <c r="A4" s="49" t="s">
        <v>321</v>
      </c>
      <c r="B4" s="49"/>
      <c r="C4" s="49"/>
      <c r="D4" s="85" t="s">
        <v>322</v>
      </c>
      <c r="E4" s="22" t="s">
        <v>323</v>
      </c>
      <c r="F4" s="22"/>
      <c r="G4" s="22" t="s">
        <v>324</v>
      </c>
      <c r="H4" s="22" t="s">
        <v>325</v>
      </c>
      <c r="I4" s="7" t="s">
        <v>326</v>
      </c>
      <c r="J4" s="88" t="s">
        <v>327</v>
      </c>
      <c r="K4" s="89"/>
      <c r="L4" s="89"/>
      <c r="M4" s="89"/>
      <c r="N4" s="89"/>
      <c r="O4" s="89"/>
      <c r="P4" s="19"/>
      <c r="Q4" s="96" t="s">
        <v>328</v>
      </c>
      <c r="R4" s="97"/>
      <c r="S4" s="98"/>
      <c r="T4" s="43"/>
      <c r="U4" s="43"/>
      <c r="V4" s="43"/>
      <c r="W4" s="43"/>
      <c r="X4" s="43"/>
      <c r="Y4" s="43"/>
      <c r="Z4" s="43"/>
      <c r="AA4" s="43"/>
    </row>
    <row r="5" spans="1:27" ht="22.5" customHeight="1">
      <c r="A5" s="6" t="s">
        <v>59</v>
      </c>
      <c r="B5" s="6" t="s">
        <v>60</v>
      </c>
      <c r="C5" s="6" t="s">
        <v>61</v>
      </c>
      <c r="D5" s="85"/>
      <c r="E5" s="22" t="s">
        <v>329</v>
      </c>
      <c r="F5" s="22" t="s">
        <v>330</v>
      </c>
      <c r="G5" s="22"/>
      <c r="H5" s="22"/>
      <c r="I5" s="22"/>
      <c r="J5" s="30" t="s">
        <v>30</v>
      </c>
      <c r="K5" s="30" t="s">
        <v>331</v>
      </c>
      <c r="L5" s="30" t="s">
        <v>332</v>
      </c>
      <c r="M5" s="30" t="s">
        <v>33</v>
      </c>
      <c r="N5" s="30" t="s">
        <v>34</v>
      </c>
      <c r="O5" s="30" t="s">
        <v>333</v>
      </c>
      <c r="P5" s="30" t="s">
        <v>334</v>
      </c>
      <c r="Q5" s="22"/>
      <c r="S5" s="43"/>
      <c r="T5" s="43"/>
      <c r="U5" s="43"/>
      <c r="V5" s="43"/>
      <c r="W5" s="43"/>
      <c r="X5" s="43"/>
      <c r="Y5" s="43"/>
      <c r="Z5" s="43"/>
      <c r="AA5" s="43"/>
    </row>
    <row r="6" spans="1:27" ht="18" customHeight="1">
      <c r="A6" s="6" t="s">
        <v>37</v>
      </c>
      <c r="B6" s="6" t="s">
        <v>37</v>
      </c>
      <c r="C6" s="6" t="s">
        <v>37</v>
      </c>
      <c r="D6" s="6" t="s">
        <v>37</v>
      </c>
      <c r="E6" s="22" t="s">
        <v>37</v>
      </c>
      <c r="F6" s="22" t="s">
        <v>37</v>
      </c>
      <c r="G6" s="22">
        <v>1</v>
      </c>
      <c r="H6" s="22">
        <v>2</v>
      </c>
      <c r="I6" s="22">
        <v>3</v>
      </c>
      <c r="J6" s="22">
        <v>4</v>
      </c>
      <c r="K6" s="22">
        <v>5</v>
      </c>
      <c r="L6" s="22">
        <v>6</v>
      </c>
      <c r="M6" s="22">
        <v>7</v>
      </c>
      <c r="N6" s="22">
        <v>8</v>
      </c>
      <c r="O6" s="22">
        <v>9</v>
      </c>
      <c r="P6" s="22">
        <v>10</v>
      </c>
      <c r="Q6" s="22">
        <v>11</v>
      </c>
      <c r="S6" s="43"/>
      <c r="T6" s="43"/>
      <c r="U6" s="43"/>
      <c r="V6" s="43"/>
      <c r="W6" s="43"/>
      <c r="X6" s="43"/>
      <c r="Y6" s="43"/>
      <c r="Z6" s="43"/>
      <c r="AA6" s="43"/>
    </row>
  </sheetData>
  <sheetProtection/>
  <mergeCells count="8">
    <mergeCell ref="A4:C4"/>
    <mergeCell ref="E4:F4"/>
    <mergeCell ref="J4:P4"/>
    <mergeCell ref="D4:D5"/>
    <mergeCell ref="G4:G5"/>
    <mergeCell ref="H4:H5"/>
    <mergeCell ref="I4:I5"/>
    <mergeCell ref="Q4:Q5"/>
  </mergeCells>
  <printOptions horizontalCentered="1"/>
  <pageMargins left="0.5902777777777778" right="0.39305555555555555" top="0.5902777777777778" bottom="0.39305555555555555" header="0.5111111111111111" footer="0.5111111111111111"/>
  <pageSetup fitToHeight="100" fitToWidth="1" horizontalDpi="300" verticalDpi="300" orientation="landscape" paperSize="9" scale="82"/>
  <headerFooter scaleWithDoc="0" alignWithMargins="0">
    <oddFooter>&amp;C第 &amp;P 页，共 &amp;N 页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0"/>
  <sheetViews>
    <sheetView showGridLines="0" showZeros="0" workbookViewId="0" topLeftCell="A1">
      <selection activeCell="Q16" sqref="Q16"/>
    </sheetView>
  </sheetViews>
  <sheetFormatPr defaultColWidth="10" defaultRowHeight="18" customHeight="1"/>
  <cols>
    <col min="1" max="1" width="9.33203125" style="45" customWidth="1"/>
    <col min="2" max="2" width="19.16015625" style="46" customWidth="1"/>
    <col min="3" max="3" width="6.33203125" style="47" customWidth="1"/>
    <col min="4" max="4" width="7" style="47" customWidth="1"/>
    <col min="5" max="5" width="6.5" style="47" customWidth="1"/>
    <col min="6" max="6" width="5.16015625" style="47" customWidth="1"/>
    <col min="7" max="7" width="8.66015625" style="47" customWidth="1"/>
    <col min="8" max="8" width="16.33203125" style="47" customWidth="1"/>
    <col min="9" max="9" width="7.83203125" style="47" customWidth="1"/>
    <col min="10" max="10" width="6.33203125" style="48" customWidth="1"/>
    <col min="11" max="11" width="7.16015625" style="0" customWidth="1"/>
    <col min="12" max="12" width="15" style="0" customWidth="1"/>
    <col min="13" max="13" width="6.33203125" style="0" customWidth="1"/>
    <col min="14" max="14" width="14.5" style="0" customWidth="1"/>
    <col min="15" max="15" width="7.5" style="0" customWidth="1"/>
    <col min="16" max="16" width="12" style="0" customWidth="1"/>
    <col min="17" max="17" width="5.16015625" style="0" customWidth="1"/>
    <col min="18" max="18" width="13.66015625" style="0" customWidth="1"/>
    <col min="19" max="19" width="5.5" style="48" customWidth="1"/>
    <col min="20" max="20" width="5.66015625" style="48" customWidth="1"/>
    <col min="21" max="22" width="8.33203125" style="48" customWidth="1"/>
    <col min="23" max="23" width="10.66015625" style="48" customWidth="1"/>
    <col min="24" max="24" width="6.16015625" style="48" customWidth="1"/>
    <col min="25" max="250" width="10" style="48" customWidth="1"/>
  </cols>
  <sheetData>
    <row r="1" spans="1:24" s="40" customFormat="1" ht="18" customHeight="1">
      <c r="A1" s="2"/>
      <c r="B1" s="3"/>
      <c r="C1" s="3"/>
      <c r="D1" s="3"/>
      <c r="E1" s="3"/>
      <c r="F1" s="3"/>
      <c r="G1" s="3"/>
      <c r="H1" s="3"/>
      <c r="I1" s="3"/>
      <c r="J1" s="3"/>
      <c r="S1" s="3"/>
      <c r="T1" s="3"/>
      <c r="U1" s="3"/>
      <c r="V1" s="3"/>
      <c r="W1" s="3"/>
      <c r="X1" s="31"/>
    </row>
    <row r="2" spans="1:24" ht="18" customHeight="1">
      <c r="A2" s="4" t="s">
        <v>335</v>
      </c>
      <c r="B2" s="4"/>
      <c r="C2" s="4"/>
      <c r="D2" s="4"/>
      <c r="E2" s="4"/>
      <c r="F2" s="4"/>
      <c r="G2" s="4"/>
      <c r="H2" s="4"/>
      <c r="I2" s="4"/>
      <c r="J2" s="4"/>
      <c r="K2" s="32"/>
      <c r="L2" s="32"/>
      <c r="M2" s="32"/>
      <c r="N2" s="32"/>
      <c r="O2" s="32"/>
      <c r="P2" s="32"/>
      <c r="Q2" s="32"/>
      <c r="R2" s="32"/>
      <c r="S2" s="4"/>
      <c r="T2" s="4"/>
      <c r="U2" s="4"/>
      <c r="V2" s="4"/>
      <c r="W2" s="4"/>
      <c r="X2" s="4"/>
    </row>
    <row r="3" spans="1:24" s="41" customFormat="1" ht="18" customHeight="1">
      <c r="A3" s="3"/>
      <c r="B3" s="3"/>
      <c r="C3" s="3"/>
      <c r="D3" s="3"/>
      <c r="E3" s="3"/>
      <c r="F3" s="3"/>
      <c r="G3" s="5"/>
      <c r="H3" s="5"/>
      <c r="I3" s="5"/>
      <c r="J3" s="5"/>
      <c r="S3" s="5"/>
      <c r="T3" s="5"/>
      <c r="U3" s="5"/>
      <c r="V3" s="5"/>
      <c r="W3" s="5"/>
      <c r="X3" s="5"/>
    </row>
    <row r="4" spans="1:24" s="42" customFormat="1" ht="18" customHeight="1">
      <c r="A4" s="49" t="s">
        <v>28</v>
      </c>
      <c r="B4" s="8" t="s">
        <v>29</v>
      </c>
      <c r="C4" s="50" t="s">
        <v>336</v>
      </c>
      <c r="D4" s="50"/>
      <c r="E4" s="50"/>
      <c r="F4" s="50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68"/>
      <c r="U4" s="69" t="s">
        <v>337</v>
      </c>
      <c r="V4" s="69"/>
      <c r="W4" s="69"/>
      <c r="X4" s="70"/>
    </row>
    <row r="5" spans="1:24" s="42" customFormat="1" ht="18" customHeight="1">
      <c r="A5" s="49"/>
      <c r="B5" s="14"/>
      <c r="C5" s="30" t="s">
        <v>43</v>
      </c>
      <c r="D5" s="30" t="s">
        <v>338</v>
      </c>
      <c r="E5" s="30" t="s">
        <v>339</v>
      </c>
      <c r="F5" s="52" t="s">
        <v>340</v>
      </c>
      <c r="G5" s="53" t="s">
        <v>341</v>
      </c>
      <c r="H5" s="54"/>
      <c r="I5" s="54"/>
      <c r="J5" s="54"/>
      <c r="K5" s="54"/>
      <c r="L5" s="54"/>
      <c r="M5" s="54"/>
      <c r="N5" s="54"/>
      <c r="O5" s="54"/>
      <c r="P5" s="54"/>
      <c r="Q5" s="71"/>
      <c r="R5" s="71"/>
      <c r="S5" s="72" t="s">
        <v>342</v>
      </c>
      <c r="T5" s="56" t="s">
        <v>343</v>
      </c>
      <c r="U5" s="8" t="s">
        <v>54</v>
      </c>
      <c r="V5" s="73" t="s">
        <v>344</v>
      </c>
      <c r="W5" s="8" t="s">
        <v>345</v>
      </c>
      <c r="X5" s="14" t="s">
        <v>346</v>
      </c>
    </row>
    <row r="6" spans="1:24" s="41" customFormat="1" ht="18" customHeight="1">
      <c r="A6" s="49"/>
      <c r="B6" s="14"/>
      <c r="C6" s="14"/>
      <c r="D6" s="14"/>
      <c r="E6" s="14"/>
      <c r="F6" s="52"/>
      <c r="G6" s="55" t="s">
        <v>347</v>
      </c>
      <c r="H6" s="56" t="s">
        <v>348</v>
      </c>
      <c r="I6" s="62" t="s">
        <v>349</v>
      </c>
      <c r="J6" s="62" t="s">
        <v>350</v>
      </c>
      <c r="K6" s="63" t="s">
        <v>351</v>
      </c>
      <c r="L6" s="63" t="s">
        <v>352</v>
      </c>
      <c r="M6" s="63" t="s">
        <v>353</v>
      </c>
      <c r="N6" s="63" t="s">
        <v>354</v>
      </c>
      <c r="O6" s="63" t="s">
        <v>355</v>
      </c>
      <c r="P6" s="63" t="s">
        <v>356</v>
      </c>
      <c r="Q6" s="63" t="s">
        <v>357</v>
      </c>
      <c r="R6" s="63" t="s">
        <v>358</v>
      </c>
      <c r="S6" s="74"/>
      <c r="T6" s="8"/>
      <c r="U6" s="8"/>
      <c r="V6" s="75"/>
      <c r="W6" s="8"/>
      <c r="X6" s="14"/>
    </row>
    <row r="7" spans="1:24" ht="30" customHeight="1">
      <c r="A7" s="49"/>
      <c r="B7" s="14"/>
      <c r="C7" s="14"/>
      <c r="D7" s="14"/>
      <c r="E7" s="14"/>
      <c r="F7" s="52"/>
      <c r="G7" s="8"/>
      <c r="H7" s="8"/>
      <c r="I7" s="28"/>
      <c r="J7" s="28"/>
      <c r="K7" s="21"/>
      <c r="L7" s="64"/>
      <c r="M7" s="64"/>
      <c r="N7" s="64"/>
      <c r="O7" s="64"/>
      <c r="P7" s="64"/>
      <c r="Q7" s="64"/>
      <c r="R7" s="64"/>
      <c r="S7" s="74"/>
      <c r="T7" s="8"/>
      <c r="U7" s="8"/>
      <c r="V7" s="76"/>
      <c r="W7" s="8"/>
      <c r="X7" s="14"/>
    </row>
    <row r="8" spans="1:24" s="43" customFormat="1" ht="18" customHeight="1">
      <c r="A8" s="18" t="s">
        <v>37</v>
      </c>
      <c r="B8" s="57" t="s">
        <v>37</v>
      </c>
      <c r="C8" s="24">
        <v>1</v>
      </c>
      <c r="D8" s="24">
        <v>2</v>
      </c>
      <c r="E8" s="24">
        <v>3</v>
      </c>
      <c r="F8" s="24">
        <v>4</v>
      </c>
      <c r="G8" s="24">
        <v>5</v>
      </c>
      <c r="H8" s="24">
        <v>6</v>
      </c>
      <c r="I8" s="24">
        <v>7</v>
      </c>
      <c r="J8" s="24">
        <v>8</v>
      </c>
      <c r="K8" s="24">
        <v>9</v>
      </c>
      <c r="L8" s="24">
        <v>10</v>
      </c>
      <c r="M8" s="24">
        <v>11</v>
      </c>
      <c r="N8" s="24">
        <v>12</v>
      </c>
      <c r="O8" s="24">
        <v>13</v>
      </c>
      <c r="P8" s="24">
        <v>14</v>
      </c>
      <c r="Q8" s="24">
        <v>19</v>
      </c>
      <c r="R8" s="24">
        <v>20</v>
      </c>
      <c r="S8" s="24">
        <v>21</v>
      </c>
      <c r="T8" s="24">
        <v>22</v>
      </c>
      <c r="U8" s="24">
        <v>23</v>
      </c>
      <c r="V8" s="24">
        <v>26</v>
      </c>
      <c r="W8" s="24">
        <v>27</v>
      </c>
      <c r="X8" s="24">
        <v>28</v>
      </c>
    </row>
    <row r="9" spans="1:24" s="44" customFormat="1" ht="18" customHeight="1">
      <c r="A9" s="58"/>
      <c r="B9" s="59" t="s">
        <v>43</v>
      </c>
      <c r="C9" s="60">
        <v>30</v>
      </c>
      <c r="D9" s="60">
        <v>15</v>
      </c>
      <c r="E9" s="60">
        <v>15</v>
      </c>
      <c r="F9" s="60">
        <v>0</v>
      </c>
      <c r="G9" s="60">
        <v>30</v>
      </c>
      <c r="H9" s="61">
        <v>5467651.5</v>
      </c>
      <c r="I9" s="60">
        <v>25</v>
      </c>
      <c r="J9" s="65">
        <v>5</v>
      </c>
      <c r="K9" s="66">
        <v>15</v>
      </c>
      <c r="L9" s="67">
        <v>3070603.5</v>
      </c>
      <c r="M9" s="66">
        <v>8</v>
      </c>
      <c r="N9" s="67">
        <v>1283292.5</v>
      </c>
      <c r="O9" s="66">
        <v>4</v>
      </c>
      <c r="P9" s="67">
        <v>528920</v>
      </c>
      <c r="Q9" s="66">
        <v>2</v>
      </c>
      <c r="R9" s="67">
        <v>299937</v>
      </c>
      <c r="S9" s="65">
        <v>0</v>
      </c>
      <c r="T9" s="65">
        <v>14</v>
      </c>
      <c r="U9" s="65">
        <v>11</v>
      </c>
      <c r="V9" s="65">
        <v>1</v>
      </c>
      <c r="W9" s="65">
        <v>3</v>
      </c>
      <c r="X9" s="65">
        <v>8</v>
      </c>
    </row>
    <row r="10" spans="1:24" ht="18" customHeight="1">
      <c r="A10" s="58" t="s">
        <v>62</v>
      </c>
      <c r="B10" s="59" t="s">
        <v>63</v>
      </c>
      <c r="C10" s="60">
        <v>30</v>
      </c>
      <c r="D10" s="60">
        <v>15</v>
      </c>
      <c r="E10" s="60">
        <v>15</v>
      </c>
      <c r="F10" s="60">
        <v>0</v>
      </c>
      <c r="G10" s="60">
        <v>30</v>
      </c>
      <c r="H10" s="61">
        <v>5467651.5</v>
      </c>
      <c r="I10" s="60">
        <v>25</v>
      </c>
      <c r="J10" s="65">
        <v>5</v>
      </c>
      <c r="K10" s="66">
        <v>15</v>
      </c>
      <c r="L10" s="67">
        <v>3070603.5</v>
      </c>
      <c r="M10" s="66">
        <v>8</v>
      </c>
      <c r="N10" s="67">
        <v>1363599</v>
      </c>
      <c r="O10" s="66">
        <v>5</v>
      </c>
      <c r="P10" s="67">
        <v>714893</v>
      </c>
      <c r="Q10" s="66">
        <v>2</v>
      </c>
      <c r="R10" s="67">
        <v>318556</v>
      </c>
      <c r="S10" s="65">
        <v>0</v>
      </c>
      <c r="T10" s="65">
        <v>16</v>
      </c>
      <c r="U10" s="65">
        <v>11</v>
      </c>
      <c r="V10" s="65">
        <v>1</v>
      </c>
      <c r="W10" s="65">
        <v>2</v>
      </c>
      <c r="X10" s="65">
        <v>8</v>
      </c>
    </row>
  </sheetData>
  <sheetProtection/>
  <mergeCells count="25">
    <mergeCell ref="C4:F4"/>
    <mergeCell ref="A4:A7"/>
    <mergeCell ref="B4:B7"/>
    <mergeCell ref="C5:C7"/>
    <mergeCell ref="D5:D7"/>
    <mergeCell ref="E5:E7"/>
    <mergeCell ref="F5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6:R7"/>
    <mergeCell ref="S5:S7"/>
    <mergeCell ref="T5:T7"/>
    <mergeCell ref="U5:U7"/>
    <mergeCell ref="V5:V7"/>
    <mergeCell ref="W5:W7"/>
    <mergeCell ref="X5:X7"/>
  </mergeCells>
  <printOptions horizontalCentered="1"/>
  <pageMargins left="0.5902777777777778" right="0.39305555555555555" top="0.5902777777777778" bottom="0.39305555555555555" header="0.5111111111111111" footer="0.5111111111111111"/>
  <pageSetup fitToHeight="100" fitToWidth="1" horizontalDpi="300" verticalDpi="300" orientation="landscape" paperSize="9" scale="77"/>
  <headerFooter scaleWithDoc="0"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7"/>
  <sheetViews>
    <sheetView showGridLines="0" showZeros="0" workbookViewId="0" topLeftCell="A1">
      <selection activeCell="A16" sqref="A16:IV16"/>
    </sheetView>
  </sheetViews>
  <sheetFormatPr defaultColWidth="10.66015625" defaultRowHeight="18" customHeight="1"/>
  <cols>
    <col min="1" max="1" width="5" style="150" customWidth="1"/>
    <col min="2" max="2" width="5.33203125" style="151" customWidth="1"/>
    <col min="3" max="3" width="5.16015625" style="151" customWidth="1"/>
    <col min="4" max="4" width="9.83203125" style="152" customWidth="1"/>
    <col min="5" max="5" width="35" style="318" customWidth="1"/>
    <col min="6" max="6" width="14.66015625" style="31" customWidth="1"/>
    <col min="7" max="7" width="14" style="31" customWidth="1"/>
    <col min="8" max="8" width="13.5" style="31" customWidth="1"/>
    <col min="9" max="9" width="13.16015625" style="31" customWidth="1"/>
    <col min="10" max="10" width="12.83203125" style="31" customWidth="1"/>
    <col min="11" max="11" width="15.5" style="31" customWidth="1"/>
    <col min="12" max="12" width="14.33203125" style="31" customWidth="1"/>
    <col min="13" max="13" width="14.16015625" style="40" customWidth="1"/>
    <col min="14" max="16384" width="10.66015625" style="40" customWidth="1"/>
  </cols>
  <sheetData>
    <row r="1" spans="1:12" ht="18" customHeight="1">
      <c r="A1" s="2"/>
      <c r="B1" s="3"/>
      <c r="C1" s="3"/>
      <c r="D1" s="90"/>
      <c r="E1" s="311"/>
      <c r="F1" s="90"/>
      <c r="G1" s="90"/>
      <c r="H1" s="90"/>
      <c r="I1" s="90"/>
      <c r="J1" s="90"/>
      <c r="K1" s="90"/>
      <c r="L1" s="90"/>
    </row>
    <row r="2" spans="1:20" ht="18" customHeight="1">
      <c r="A2" s="83" t="s">
        <v>48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322"/>
      <c r="N2" s="322"/>
      <c r="O2" s="322"/>
      <c r="P2" s="322"/>
      <c r="Q2" s="322"/>
      <c r="R2" s="265"/>
      <c r="S2" s="265"/>
      <c r="T2" s="265"/>
    </row>
    <row r="3" spans="1:12" ht="18" customHeight="1">
      <c r="A3" s="3"/>
      <c r="B3" s="3"/>
      <c r="C3" s="3"/>
      <c r="D3" s="3"/>
      <c r="E3" s="311"/>
      <c r="F3" s="3"/>
      <c r="G3" s="3"/>
      <c r="H3" s="3"/>
      <c r="I3" s="3"/>
      <c r="J3" s="3"/>
      <c r="K3" s="3"/>
      <c r="L3" s="3"/>
    </row>
    <row r="4" spans="1:12" s="41" customFormat="1" ht="18" customHeight="1">
      <c r="A4" s="14" t="s">
        <v>49</v>
      </c>
      <c r="B4" s="14"/>
      <c r="C4" s="14"/>
      <c r="D4" s="319" t="s">
        <v>28</v>
      </c>
      <c r="E4" s="312" t="s">
        <v>50</v>
      </c>
      <c r="F4" s="112" t="s">
        <v>51</v>
      </c>
      <c r="G4" s="320" t="s">
        <v>52</v>
      </c>
      <c r="H4" s="321"/>
      <c r="I4" s="321"/>
      <c r="J4" s="323"/>
      <c r="K4" s="324" t="s">
        <v>53</v>
      </c>
      <c r="L4" s="324"/>
    </row>
    <row r="5" spans="1:13" s="41" customFormat="1" ht="18" customHeight="1">
      <c r="A5" s="14"/>
      <c r="B5" s="14"/>
      <c r="C5" s="14"/>
      <c r="D5" s="319"/>
      <c r="E5" s="85"/>
      <c r="F5" s="112"/>
      <c r="G5" s="23" t="s">
        <v>54</v>
      </c>
      <c r="H5" s="238" t="s">
        <v>55</v>
      </c>
      <c r="I5" s="238" t="s">
        <v>56</v>
      </c>
      <c r="J5" s="23" t="s">
        <v>57</v>
      </c>
      <c r="K5" s="18" t="s">
        <v>54</v>
      </c>
      <c r="L5" s="325" t="s">
        <v>58</v>
      </c>
      <c r="M5" s="156"/>
    </row>
    <row r="6" spans="1:12" ht="18" customHeight="1">
      <c r="A6" s="113" t="s">
        <v>59</v>
      </c>
      <c r="B6" s="22" t="s">
        <v>60</v>
      </c>
      <c r="C6" s="22" t="s">
        <v>61</v>
      </c>
      <c r="D6" s="7"/>
      <c r="E6" s="85"/>
      <c r="F6" s="112"/>
      <c r="G6" s="23"/>
      <c r="H6" s="13"/>
      <c r="I6" s="22"/>
      <c r="J6" s="23"/>
      <c r="K6" s="22"/>
      <c r="L6" s="23"/>
    </row>
    <row r="7" spans="1:13" ht="18" customHeight="1">
      <c r="A7" s="14" t="s">
        <v>37</v>
      </c>
      <c r="B7" s="112" t="s">
        <v>37</v>
      </c>
      <c r="C7" s="23" t="s">
        <v>37</v>
      </c>
      <c r="D7" s="23" t="s">
        <v>37</v>
      </c>
      <c r="E7" s="57" t="s">
        <v>37</v>
      </c>
      <c r="F7" s="125">
        <v>1</v>
      </c>
      <c r="G7" s="125">
        <v>2</v>
      </c>
      <c r="H7" s="125">
        <v>3</v>
      </c>
      <c r="I7" s="125">
        <v>5</v>
      </c>
      <c r="J7" s="125">
        <v>7</v>
      </c>
      <c r="K7" s="125">
        <v>8</v>
      </c>
      <c r="L7" s="125">
        <v>9</v>
      </c>
      <c r="M7" s="82"/>
    </row>
    <row r="8" spans="1:12" s="235" customFormat="1" ht="18" customHeight="1">
      <c r="A8" s="326"/>
      <c r="B8" s="326"/>
      <c r="C8" s="326"/>
      <c r="D8" s="58"/>
      <c r="E8" s="59" t="s">
        <v>43</v>
      </c>
      <c r="F8" s="126">
        <v>20860479.47</v>
      </c>
      <c r="G8" s="126"/>
      <c r="H8" s="126">
        <v>7804275.31</v>
      </c>
      <c r="I8" s="126">
        <v>1125304.2</v>
      </c>
      <c r="J8" s="126">
        <v>90699.96</v>
      </c>
      <c r="K8" s="126">
        <v>11840200</v>
      </c>
      <c r="L8" s="126">
        <v>11840200</v>
      </c>
    </row>
    <row r="9" spans="1:12" ht="27" customHeight="1">
      <c r="A9" s="326"/>
      <c r="B9" s="326"/>
      <c r="C9" s="326"/>
      <c r="D9" s="58" t="s">
        <v>62</v>
      </c>
      <c r="E9" s="59" t="s">
        <v>63</v>
      </c>
      <c r="F9" s="126">
        <v>20860479.47</v>
      </c>
      <c r="G9" s="126"/>
      <c r="H9" s="126">
        <v>7804275.31</v>
      </c>
      <c r="I9" s="126">
        <v>1125304.2</v>
      </c>
      <c r="J9" s="126">
        <v>90699.96</v>
      </c>
      <c r="K9" s="126">
        <v>11840200</v>
      </c>
      <c r="L9" s="126">
        <v>11840200</v>
      </c>
    </row>
    <row r="10" spans="1:12" ht="25.5" customHeight="1">
      <c r="A10" s="326">
        <v>207</v>
      </c>
      <c r="B10" s="326">
        <v>1</v>
      </c>
      <c r="C10" s="326">
        <v>1</v>
      </c>
      <c r="D10" s="58" t="s">
        <v>46</v>
      </c>
      <c r="E10" s="59" t="s">
        <v>64</v>
      </c>
      <c r="F10" s="126">
        <v>7393158.32</v>
      </c>
      <c r="G10" s="126"/>
      <c r="H10" s="126">
        <v>5846954.16</v>
      </c>
      <c r="I10" s="126">
        <v>1125304.2</v>
      </c>
      <c r="J10" s="126">
        <v>90699.96</v>
      </c>
      <c r="K10" s="126">
        <v>330200</v>
      </c>
      <c r="L10" s="126">
        <v>330200</v>
      </c>
    </row>
    <row r="11" spans="1:12" ht="24" customHeight="1">
      <c r="A11" s="326">
        <v>207</v>
      </c>
      <c r="B11" s="326">
        <v>1</v>
      </c>
      <c r="C11" s="326">
        <v>12</v>
      </c>
      <c r="D11" s="58" t="s">
        <v>46</v>
      </c>
      <c r="E11" s="59" t="s">
        <v>65</v>
      </c>
      <c r="F11" s="126">
        <v>400000</v>
      </c>
      <c r="G11" s="126">
        <v>0</v>
      </c>
      <c r="H11" s="126">
        <v>0</v>
      </c>
      <c r="I11" s="126">
        <v>0</v>
      </c>
      <c r="J11" s="126">
        <v>0</v>
      </c>
      <c r="K11" s="126">
        <v>400000</v>
      </c>
      <c r="L11" s="126">
        <v>400000</v>
      </c>
    </row>
    <row r="12" spans="1:12" ht="21.75" customHeight="1">
      <c r="A12" s="326">
        <v>207</v>
      </c>
      <c r="B12" s="326">
        <v>1</v>
      </c>
      <c r="C12" s="326">
        <v>13</v>
      </c>
      <c r="D12" s="58" t="s">
        <v>46</v>
      </c>
      <c r="E12" s="59" t="s">
        <v>66</v>
      </c>
      <c r="F12" s="126">
        <v>9610000</v>
      </c>
      <c r="G12" s="126">
        <v>0</v>
      </c>
      <c r="H12" s="126">
        <v>0</v>
      </c>
      <c r="I12" s="126">
        <v>0</v>
      </c>
      <c r="J12" s="126">
        <v>0</v>
      </c>
      <c r="K12" s="126">
        <v>9610000</v>
      </c>
      <c r="L12" s="126">
        <v>9610000</v>
      </c>
    </row>
    <row r="13" spans="1:12" ht="21.75" customHeight="1">
      <c r="A13" s="326">
        <v>207</v>
      </c>
      <c r="B13" s="326">
        <v>1</v>
      </c>
      <c r="C13" s="326">
        <v>99</v>
      </c>
      <c r="D13" s="58" t="s">
        <v>46</v>
      </c>
      <c r="E13" s="59" t="s">
        <v>67</v>
      </c>
      <c r="F13" s="126">
        <v>1500000</v>
      </c>
      <c r="G13" s="126">
        <v>0</v>
      </c>
      <c r="H13" s="126">
        <v>0</v>
      </c>
      <c r="I13" s="126">
        <v>0</v>
      </c>
      <c r="J13" s="126">
        <v>0</v>
      </c>
      <c r="K13" s="126">
        <v>1500000</v>
      </c>
      <c r="L13" s="126">
        <v>1500000</v>
      </c>
    </row>
    <row r="14" spans="1:12" ht="21.75" customHeight="1">
      <c r="A14" s="326">
        <v>208</v>
      </c>
      <c r="B14" s="326">
        <v>5</v>
      </c>
      <c r="C14" s="326">
        <v>5</v>
      </c>
      <c r="D14" s="58" t="s">
        <v>46</v>
      </c>
      <c r="E14" s="271" t="s">
        <v>68</v>
      </c>
      <c r="F14" s="126">
        <v>806969.92</v>
      </c>
      <c r="G14" s="126">
        <v>806969.92</v>
      </c>
      <c r="H14" s="126">
        <v>806969.92</v>
      </c>
      <c r="I14" s="126">
        <v>0</v>
      </c>
      <c r="J14" s="126">
        <v>0</v>
      </c>
      <c r="K14" s="126">
        <v>0</v>
      </c>
      <c r="L14" s="126">
        <v>0</v>
      </c>
    </row>
    <row r="15" spans="1:12" ht="22.5" customHeight="1">
      <c r="A15" s="326">
        <v>210</v>
      </c>
      <c r="B15" s="326">
        <v>11</v>
      </c>
      <c r="C15" s="326">
        <v>1</v>
      </c>
      <c r="D15" s="58" t="s">
        <v>46</v>
      </c>
      <c r="E15" s="59" t="s">
        <v>69</v>
      </c>
      <c r="F15" s="126">
        <v>564696.03</v>
      </c>
      <c r="G15" s="126">
        <v>564696.03</v>
      </c>
      <c r="H15" s="126">
        <v>564696.03</v>
      </c>
      <c r="I15" s="126">
        <v>0</v>
      </c>
      <c r="J15" s="126">
        <v>0</v>
      </c>
      <c r="K15" s="126">
        <v>0</v>
      </c>
      <c r="L15" s="126">
        <v>0</v>
      </c>
    </row>
    <row r="16" spans="1:12" ht="24.75" customHeight="1">
      <c r="A16" s="326">
        <v>210</v>
      </c>
      <c r="B16" s="326">
        <v>11</v>
      </c>
      <c r="C16" s="326">
        <v>3</v>
      </c>
      <c r="D16" s="58" t="s">
        <v>46</v>
      </c>
      <c r="E16" s="59" t="s">
        <v>70</v>
      </c>
      <c r="F16" s="126"/>
      <c r="G16" s="126"/>
      <c r="H16" s="126"/>
      <c r="I16" s="126">
        <v>0</v>
      </c>
      <c r="J16" s="126">
        <v>0</v>
      </c>
      <c r="K16" s="126">
        <v>0</v>
      </c>
      <c r="L16" s="126">
        <v>0</v>
      </c>
    </row>
    <row r="17" spans="1:12" ht="24.75" customHeight="1">
      <c r="A17" s="326">
        <v>221</v>
      </c>
      <c r="B17" s="326">
        <v>2</v>
      </c>
      <c r="C17" s="326">
        <v>1</v>
      </c>
      <c r="D17" s="58" t="s">
        <v>46</v>
      </c>
      <c r="E17" s="59" t="s">
        <v>71</v>
      </c>
      <c r="F17" s="126">
        <v>585655.2</v>
      </c>
      <c r="G17" s="126">
        <v>585655.2</v>
      </c>
      <c r="H17" s="126">
        <v>585655.2</v>
      </c>
      <c r="I17" s="126">
        <v>0</v>
      </c>
      <c r="J17" s="126">
        <v>0</v>
      </c>
      <c r="K17" s="126">
        <v>0</v>
      </c>
      <c r="L17" s="126">
        <v>0</v>
      </c>
    </row>
  </sheetData>
  <sheetProtection/>
  <mergeCells count="10"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A4:C5"/>
  </mergeCells>
  <printOptions horizontalCentered="1"/>
  <pageMargins left="0.5902777777777778" right="0.39305555555555555" top="0.5902777777777778" bottom="0.39305555555555555" header="0.5111111111111111" footer="0.5111111111111111"/>
  <pageSetup fitToHeight="100" fitToWidth="1" horizontalDpi="300" verticalDpi="300" orientation="landscape" paperSize="9"/>
  <headerFooter scaleWithDoc="0" alignWithMargins="0">
    <oddFooter>&amp;C第 &amp;P 页，共 &amp;N 页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9"/>
  <sheetViews>
    <sheetView showGridLines="0" showZeros="0" workbookViewId="0" topLeftCell="A1">
      <selection activeCell="R3" sqref="R3"/>
    </sheetView>
  </sheetViews>
  <sheetFormatPr defaultColWidth="9.16015625" defaultRowHeight="12.75" customHeight="1"/>
  <cols>
    <col min="1" max="1" width="9.33203125" style="0" customWidth="1"/>
    <col min="2" max="2" width="23.33203125" style="0" customWidth="1"/>
    <col min="3" max="3" width="10" style="0" customWidth="1"/>
    <col min="4" max="4" width="6" style="0" customWidth="1"/>
    <col min="5" max="5" width="5.5" style="0" customWidth="1"/>
    <col min="6" max="6" width="5.83203125" style="0" customWidth="1"/>
    <col min="7" max="7" width="5.5" style="0" customWidth="1"/>
    <col min="8" max="9" width="5.83203125" style="0" customWidth="1"/>
    <col min="10" max="10" width="6" style="0" customWidth="1"/>
    <col min="11" max="11" width="7.66015625" style="0" customWidth="1"/>
    <col min="12" max="12" width="7" style="0" customWidth="1"/>
    <col min="13" max="13" width="3.66015625" style="0" customWidth="1"/>
    <col min="14" max="14" width="5.33203125" style="0" customWidth="1"/>
    <col min="15" max="15" width="6.5" style="0" customWidth="1"/>
    <col min="16" max="16" width="6.16015625" style="0" customWidth="1"/>
    <col min="17" max="17" width="7.5" style="0" customWidth="1"/>
    <col min="18" max="18" width="6.16015625" style="0" customWidth="1"/>
    <col min="19" max="19" width="7.33203125" style="0" customWidth="1"/>
    <col min="20" max="20" width="6" style="0" customWidth="1"/>
    <col min="21" max="21" width="6.16015625" style="0" customWidth="1"/>
    <col min="22" max="22" width="5.5" style="0" customWidth="1"/>
    <col min="23" max="23" width="7.66015625" style="0" customWidth="1"/>
    <col min="24" max="24" width="6.33203125" style="0" customWidth="1"/>
    <col min="25" max="25" width="7.66015625" style="0" customWidth="1"/>
    <col min="26" max="26" width="6.66015625" style="0" customWidth="1"/>
    <col min="27" max="27" width="7" style="0" customWidth="1"/>
    <col min="28" max="28" width="6.16015625" style="0" customWidth="1"/>
    <col min="29" max="29" width="6.33203125" style="0" customWidth="1"/>
    <col min="30" max="30" width="5.16015625" style="0" customWidth="1"/>
    <col min="31" max="31" width="6" style="0" customWidth="1"/>
  </cols>
  <sheetData>
    <row r="1" spans="1:24" ht="18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X1" s="31"/>
    </row>
    <row r="2" spans="1:24" ht="18" customHeight="1">
      <c r="A2" s="4" t="s">
        <v>335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32"/>
      <c r="T2" s="32"/>
      <c r="U2" s="32"/>
      <c r="V2" s="32"/>
      <c r="W2" s="32"/>
      <c r="X2" s="32"/>
    </row>
    <row r="3" spans="1:18" ht="18" customHeight="1">
      <c r="A3" s="3"/>
      <c r="B3" s="3"/>
      <c r="C3" s="3"/>
      <c r="D3" s="3"/>
      <c r="E3" s="3"/>
      <c r="F3" s="3"/>
      <c r="G3" s="3"/>
      <c r="H3" s="5"/>
      <c r="I3" s="5"/>
      <c r="J3" s="5"/>
      <c r="K3" s="5"/>
      <c r="L3" s="5"/>
      <c r="M3" s="5"/>
      <c r="N3" s="5"/>
      <c r="O3" s="5"/>
      <c r="P3" s="5"/>
      <c r="Q3" s="5"/>
      <c r="R3" s="5"/>
    </row>
    <row r="4" spans="1:31" ht="18" customHeight="1">
      <c r="A4" s="6" t="s">
        <v>28</v>
      </c>
      <c r="B4" s="7" t="s">
        <v>29</v>
      </c>
      <c r="C4" s="8" t="s">
        <v>359</v>
      </c>
      <c r="D4" s="9"/>
      <c r="E4" s="10"/>
      <c r="F4" s="11" t="s">
        <v>360</v>
      </c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33"/>
      <c r="S4" s="34" t="s">
        <v>361</v>
      </c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9"/>
    </row>
    <row r="5" spans="1:31" ht="18" customHeight="1">
      <c r="A5" s="6"/>
      <c r="B5" s="7"/>
      <c r="C5" s="13" t="s">
        <v>362</v>
      </c>
      <c r="D5" s="14" t="s">
        <v>363</v>
      </c>
      <c r="E5" s="15" t="s">
        <v>364</v>
      </c>
      <c r="F5" s="16" t="s">
        <v>43</v>
      </c>
      <c r="G5" s="17" t="s">
        <v>365</v>
      </c>
      <c r="H5" s="17"/>
      <c r="I5" s="17"/>
      <c r="J5" s="17"/>
      <c r="K5" s="27" t="s">
        <v>366</v>
      </c>
      <c r="L5" s="28" t="s">
        <v>367</v>
      </c>
      <c r="M5" s="28"/>
      <c r="N5" s="29" t="s">
        <v>368</v>
      </c>
      <c r="O5" s="29"/>
      <c r="P5" s="28" t="s">
        <v>369</v>
      </c>
      <c r="Q5" s="36" t="s">
        <v>370</v>
      </c>
      <c r="R5" s="37"/>
      <c r="S5" s="38" t="s">
        <v>43</v>
      </c>
      <c r="T5" s="17" t="s">
        <v>365</v>
      </c>
      <c r="U5" s="17"/>
      <c r="V5" s="17"/>
      <c r="W5" s="17"/>
      <c r="X5" s="28" t="s">
        <v>366</v>
      </c>
      <c r="Y5" s="28" t="s">
        <v>367</v>
      </c>
      <c r="Z5" s="28"/>
      <c r="AA5" s="29" t="s">
        <v>368</v>
      </c>
      <c r="AB5" s="29"/>
      <c r="AC5" s="28" t="s">
        <v>369</v>
      </c>
      <c r="AD5" s="36" t="s">
        <v>370</v>
      </c>
      <c r="AE5" s="37"/>
    </row>
    <row r="6" spans="1:31" ht="36" customHeight="1">
      <c r="A6" s="6"/>
      <c r="B6" s="7"/>
      <c r="C6" s="18"/>
      <c r="D6" s="14"/>
      <c r="E6" s="15"/>
      <c r="F6" s="19"/>
      <c r="G6" s="20" t="s">
        <v>371</v>
      </c>
      <c r="H6" s="21" t="s">
        <v>372</v>
      </c>
      <c r="I6" s="21" t="s">
        <v>373</v>
      </c>
      <c r="J6" s="30" t="s">
        <v>374</v>
      </c>
      <c r="K6" s="30" t="s">
        <v>375</v>
      </c>
      <c r="L6" s="20" t="s">
        <v>376</v>
      </c>
      <c r="M6" s="20" t="s">
        <v>377</v>
      </c>
      <c r="N6" s="20" t="s">
        <v>378</v>
      </c>
      <c r="O6" s="20" t="s">
        <v>379</v>
      </c>
      <c r="P6" s="20" t="s">
        <v>380</v>
      </c>
      <c r="Q6" s="20" t="s">
        <v>381</v>
      </c>
      <c r="R6" s="20" t="s">
        <v>382</v>
      </c>
      <c r="S6" s="38"/>
      <c r="T6" s="14" t="s">
        <v>371</v>
      </c>
      <c r="U6" s="15" t="s">
        <v>372</v>
      </c>
      <c r="V6" s="15" t="s">
        <v>383</v>
      </c>
      <c r="W6" s="14" t="s">
        <v>374</v>
      </c>
      <c r="X6" s="30" t="s">
        <v>375</v>
      </c>
      <c r="Y6" s="20" t="s">
        <v>376</v>
      </c>
      <c r="Z6" s="20" t="s">
        <v>377</v>
      </c>
      <c r="AA6" s="20" t="s">
        <v>378</v>
      </c>
      <c r="AB6" s="20" t="s">
        <v>379</v>
      </c>
      <c r="AC6" s="20" t="s">
        <v>380</v>
      </c>
      <c r="AD6" s="20" t="s">
        <v>381</v>
      </c>
      <c r="AE6" s="20" t="s">
        <v>382</v>
      </c>
    </row>
    <row r="7" spans="1:31" ht="18" customHeight="1">
      <c r="A7" s="22" t="s">
        <v>37</v>
      </c>
      <c r="B7" s="23" t="s">
        <v>37</v>
      </c>
      <c r="C7" s="24">
        <v>1</v>
      </c>
      <c r="D7" s="24">
        <v>2</v>
      </c>
      <c r="E7" s="24">
        <v>3</v>
      </c>
      <c r="F7" s="24">
        <v>4</v>
      </c>
      <c r="G7" s="24">
        <v>5</v>
      </c>
      <c r="H7" s="24">
        <v>6</v>
      </c>
      <c r="I7" s="24">
        <v>7</v>
      </c>
      <c r="J7" s="24">
        <v>8</v>
      </c>
      <c r="K7" s="24">
        <v>9</v>
      </c>
      <c r="L7" s="24">
        <v>10</v>
      </c>
      <c r="M7" s="24">
        <v>11</v>
      </c>
      <c r="N7" s="24">
        <v>12</v>
      </c>
      <c r="O7" s="24">
        <v>13</v>
      </c>
      <c r="P7" s="24">
        <v>14</v>
      </c>
      <c r="Q7" s="24">
        <v>15</v>
      </c>
      <c r="R7" s="24">
        <v>16</v>
      </c>
      <c r="S7" s="24">
        <v>17</v>
      </c>
      <c r="T7" s="24">
        <v>18</v>
      </c>
      <c r="U7" s="24">
        <v>19</v>
      </c>
      <c r="V7" s="24">
        <v>20</v>
      </c>
      <c r="W7" s="24">
        <v>21</v>
      </c>
      <c r="X7" s="24">
        <v>22</v>
      </c>
      <c r="Y7" s="24">
        <v>23</v>
      </c>
      <c r="Z7" s="24">
        <v>24</v>
      </c>
      <c r="AA7" s="24">
        <v>25</v>
      </c>
      <c r="AB7" s="24">
        <v>26</v>
      </c>
      <c r="AC7" s="24">
        <v>27</v>
      </c>
      <c r="AD7" s="24">
        <v>28</v>
      </c>
      <c r="AE7" s="24">
        <v>29</v>
      </c>
    </row>
    <row r="8" spans="1:31" s="1" customFormat="1" ht="12.75" customHeight="1">
      <c r="A8" s="25"/>
      <c r="B8" s="25" t="s">
        <v>43</v>
      </c>
      <c r="C8" s="26">
        <v>15</v>
      </c>
      <c r="D8" s="26">
        <v>14</v>
      </c>
      <c r="E8" s="26">
        <v>1</v>
      </c>
      <c r="F8" s="26">
        <v>4</v>
      </c>
      <c r="G8" s="26">
        <v>0</v>
      </c>
      <c r="H8" s="26">
        <v>0</v>
      </c>
      <c r="I8" s="26">
        <v>0</v>
      </c>
      <c r="J8" s="26">
        <v>4</v>
      </c>
      <c r="K8" s="26">
        <v>0</v>
      </c>
      <c r="L8" s="26">
        <v>0</v>
      </c>
      <c r="M8" s="26">
        <v>0</v>
      </c>
      <c r="N8" s="26">
        <v>0</v>
      </c>
      <c r="O8" s="26">
        <v>0</v>
      </c>
      <c r="P8" s="26">
        <v>0</v>
      </c>
      <c r="Q8" s="26">
        <v>0</v>
      </c>
      <c r="R8" s="26">
        <v>0</v>
      </c>
      <c r="S8" s="26">
        <v>4</v>
      </c>
      <c r="T8" s="26">
        <v>0</v>
      </c>
      <c r="U8" s="26">
        <v>0</v>
      </c>
      <c r="V8" s="26">
        <v>1</v>
      </c>
      <c r="W8" s="26">
        <v>2</v>
      </c>
      <c r="X8" s="26">
        <v>0</v>
      </c>
      <c r="Y8" s="26">
        <v>0</v>
      </c>
      <c r="Z8" s="26">
        <v>1</v>
      </c>
      <c r="AA8" s="26">
        <v>0</v>
      </c>
      <c r="AB8" s="26">
        <v>0</v>
      </c>
      <c r="AC8" s="26">
        <v>0</v>
      </c>
      <c r="AD8" s="26">
        <v>0</v>
      </c>
      <c r="AE8" s="26">
        <v>0</v>
      </c>
    </row>
    <row r="9" spans="1:31" ht="12.75" customHeight="1">
      <c r="A9" s="25" t="s">
        <v>62</v>
      </c>
      <c r="B9" s="25" t="s">
        <v>63</v>
      </c>
      <c r="C9" s="26">
        <v>15</v>
      </c>
      <c r="D9" s="26">
        <v>14</v>
      </c>
      <c r="E9" s="26">
        <v>1</v>
      </c>
      <c r="F9" s="26">
        <v>5</v>
      </c>
      <c r="G9" s="26">
        <v>0</v>
      </c>
      <c r="H9" s="26">
        <v>0</v>
      </c>
      <c r="I9" s="26">
        <v>0</v>
      </c>
      <c r="J9" s="26">
        <v>5</v>
      </c>
      <c r="K9" s="26">
        <v>0</v>
      </c>
      <c r="L9" s="26">
        <v>0</v>
      </c>
      <c r="M9" s="26">
        <v>0</v>
      </c>
      <c r="N9" s="26">
        <v>0</v>
      </c>
      <c r="O9" s="26">
        <v>0</v>
      </c>
      <c r="P9" s="26">
        <v>0</v>
      </c>
      <c r="Q9" s="26">
        <v>0</v>
      </c>
      <c r="R9" s="26">
        <v>0</v>
      </c>
      <c r="S9" s="26">
        <v>4</v>
      </c>
      <c r="T9" s="26">
        <v>0</v>
      </c>
      <c r="U9" s="26">
        <v>0</v>
      </c>
      <c r="V9" s="26">
        <v>1</v>
      </c>
      <c r="W9" s="26">
        <v>2</v>
      </c>
      <c r="X9" s="26">
        <v>0</v>
      </c>
      <c r="Y9" s="26">
        <v>0</v>
      </c>
      <c r="Z9" s="26">
        <v>1</v>
      </c>
      <c r="AA9" s="26">
        <v>0</v>
      </c>
      <c r="AB9" s="26">
        <v>0</v>
      </c>
      <c r="AC9" s="26">
        <v>0</v>
      </c>
      <c r="AD9" s="26">
        <v>0</v>
      </c>
      <c r="AE9" s="26">
        <v>0</v>
      </c>
    </row>
  </sheetData>
  <sheetProtection/>
  <mergeCells count="18">
    <mergeCell ref="C4:E4"/>
    <mergeCell ref="F4:R4"/>
    <mergeCell ref="S4:AE4"/>
    <mergeCell ref="G5:J5"/>
    <mergeCell ref="L5:M5"/>
    <mergeCell ref="N5:O5"/>
    <mergeCell ref="Q5:R5"/>
    <mergeCell ref="T5:W5"/>
    <mergeCell ref="Y5:Z5"/>
    <mergeCell ref="AA5:AB5"/>
    <mergeCell ref="AD5:AE5"/>
    <mergeCell ref="A4:A6"/>
    <mergeCell ref="B4:B6"/>
    <mergeCell ref="C5:C6"/>
    <mergeCell ref="D5:D6"/>
    <mergeCell ref="E5:E6"/>
    <mergeCell ref="F5:F6"/>
    <mergeCell ref="S5:S6"/>
  </mergeCells>
  <printOptions horizontalCentered="1"/>
  <pageMargins left="0.5902777777777778" right="0.39305555555555555" top="0.5902777777777778" bottom="0.39305555555555555" header="0.5111111111111111" footer="0.5111111111111111"/>
  <pageSetup fitToHeight="100" fitToWidth="1" horizontalDpi="600" verticalDpi="600" orientation="landscape" paperSize="9" scale="77"/>
  <headerFooter scaleWithDoc="0" alignWithMargins="0">
    <oddFooter>&amp;C第 &amp;P 页，共 &amp;N 页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"/>
  <sheetViews>
    <sheetView showGridLines="0" showZeros="0" workbookViewId="0" topLeftCell="A1">
      <selection activeCell="P17" sqref="P17"/>
    </sheetView>
  </sheetViews>
  <sheetFormatPr defaultColWidth="10.66015625" defaultRowHeight="18" customHeight="1"/>
  <cols>
    <col min="1" max="1" width="11.5" style="152" customWidth="1"/>
    <col min="2" max="2" width="24.83203125" style="318" customWidth="1"/>
    <col min="3" max="3" width="14.5" style="31" customWidth="1"/>
    <col min="4" max="4" width="13.66015625" style="31" customWidth="1"/>
    <col min="5" max="5" width="13.33203125" style="31" customWidth="1"/>
    <col min="6" max="6" width="11.5" style="31" customWidth="1"/>
    <col min="7" max="7" width="13.33203125" style="31" customWidth="1"/>
    <col min="8" max="8" width="12" style="31" customWidth="1"/>
    <col min="9" max="9" width="13.33203125" style="31" customWidth="1"/>
    <col min="10" max="10" width="13.5" style="31" customWidth="1"/>
    <col min="11" max="11" width="13.33203125" style="31" customWidth="1"/>
    <col min="12" max="12" width="14.16015625" style="40" customWidth="1"/>
    <col min="13" max="16384" width="10.66015625" style="40" customWidth="1"/>
  </cols>
  <sheetData>
    <row r="1" spans="1:11" ht="18" customHeight="1">
      <c r="A1" s="90"/>
      <c r="B1" s="311"/>
      <c r="C1" s="90"/>
      <c r="D1" s="90"/>
      <c r="E1" s="90"/>
      <c r="F1" s="90"/>
      <c r="G1" s="90"/>
      <c r="H1" s="90"/>
      <c r="I1" s="90"/>
      <c r="J1" s="90"/>
      <c r="K1" s="90"/>
    </row>
    <row r="2" spans="1:19" ht="18" customHeight="1">
      <c r="A2" s="83" t="s">
        <v>72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322"/>
      <c r="M2" s="322"/>
      <c r="N2" s="322"/>
      <c r="O2" s="322"/>
      <c r="P2" s="322"/>
      <c r="Q2" s="265"/>
      <c r="R2" s="265"/>
      <c r="S2" s="265"/>
    </row>
    <row r="3" spans="1:11" ht="18" customHeight="1">
      <c r="A3" s="3"/>
      <c r="B3" s="311"/>
      <c r="C3" s="3"/>
      <c r="D3" s="3"/>
      <c r="E3" s="3"/>
      <c r="F3" s="3"/>
      <c r="G3" s="3"/>
      <c r="H3" s="3"/>
      <c r="I3" s="3"/>
      <c r="J3" s="3"/>
      <c r="K3" s="3"/>
    </row>
    <row r="4" spans="1:11" s="41" customFormat="1" ht="18" customHeight="1">
      <c r="A4" s="319" t="s">
        <v>28</v>
      </c>
      <c r="B4" s="312" t="s">
        <v>73</v>
      </c>
      <c r="C4" s="112" t="s">
        <v>51</v>
      </c>
      <c r="D4" s="320" t="s">
        <v>52</v>
      </c>
      <c r="E4" s="321"/>
      <c r="F4" s="321"/>
      <c r="G4" s="321"/>
      <c r="H4" s="321"/>
      <c r="I4" s="323"/>
      <c r="J4" s="324" t="s">
        <v>53</v>
      </c>
      <c r="K4" s="324"/>
    </row>
    <row r="5" spans="1:12" s="41" customFormat="1" ht="18" customHeight="1">
      <c r="A5" s="319"/>
      <c r="B5" s="85"/>
      <c r="C5" s="112"/>
      <c r="D5" s="23" t="s">
        <v>54</v>
      </c>
      <c r="E5" s="238" t="s">
        <v>55</v>
      </c>
      <c r="F5" s="238" t="s">
        <v>74</v>
      </c>
      <c r="G5" s="238" t="s">
        <v>56</v>
      </c>
      <c r="H5" s="238" t="s">
        <v>75</v>
      </c>
      <c r="I5" s="23" t="s">
        <v>57</v>
      </c>
      <c r="J5" s="18" t="s">
        <v>54</v>
      </c>
      <c r="K5" s="325" t="s">
        <v>58</v>
      </c>
      <c r="L5" s="156"/>
    </row>
    <row r="6" spans="1:11" ht="18" customHeight="1">
      <c r="A6" s="7"/>
      <c r="B6" s="85"/>
      <c r="C6" s="112"/>
      <c r="D6" s="23"/>
      <c r="E6" s="13"/>
      <c r="F6" s="13"/>
      <c r="G6" s="22"/>
      <c r="H6" s="22"/>
      <c r="I6" s="23"/>
      <c r="J6" s="22"/>
      <c r="K6" s="23"/>
    </row>
    <row r="7" spans="1:12" ht="28.5" customHeight="1">
      <c r="A7" s="23" t="s">
        <v>37</v>
      </c>
      <c r="B7" s="57" t="s">
        <v>37</v>
      </c>
      <c r="C7" s="125">
        <v>1</v>
      </c>
      <c r="D7" s="125">
        <v>2</v>
      </c>
      <c r="E7" s="125">
        <v>3</v>
      </c>
      <c r="F7" s="125">
        <v>4</v>
      </c>
      <c r="G7" s="125">
        <v>5</v>
      </c>
      <c r="H7" s="125">
        <v>6</v>
      </c>
      <c r="I7" s="125">
        <v>7</v>
      </c>
      <c r="J7" s="125">
        <v>8</v>
      </c>
      <c r="K7" s="125">
        <v>9</v>
      </c>
      <c r="L7" s="82"/>
    </row>
    <row r="8" spans="1:11" s="235" customFormat="1" ht="33" customHeight="1">
      <c r="A8" s="58"/>
      <c r="B8" s="59" t="s">
        <v>43</v>
      </c>
      <c r="C8" s="126">
        <v>20860479.47</v>
      </c>
      <c r="D8" s="126">
        <v>9020279.47</v>
      </c>
      <c r="E8" s="126">
        <v>7804275.31</v>
      </c>
      <c r="F8" s="126">
        <v>0</v>
      </c>
      <c r="G8" s="126">
        <v>1125304.2</v>
      </c>
      <c r="H8" s="126">
        <v>0</v>
      </c>
      <c r="I8" s="126">
        <v>90699.96</v>
      </c>
      <c r="J8" s="126">
        <v>10092761</v>
      </c>
      <c r="K8" s="126">
        <v>11840200</v>
      </c>
    </row>
    <row r="9" spans="1:11" ht="30" customHeight="1">
      <c r="A9" s="58" t="s">
        <v>44</v>
      </c>
      <c r="B9" s="59" t="s">
        <v>45</v>
      </c>
      <c r="C9" s="126">
        <v>20860479.47</v>
      </c>
      <c r="D9" s="126">
        <v>9020279.47</v>
      </c>
      <c r="E9" s="126">
        <v>7804275.31</v>
      </c>
      <c r="F9" s="126">
        <v>0</v>
      </c>
      <c r="G9" s="126">
        <v>1125304.2</v>
      </c>
      <c r="H9" s="126">
        <v>0</v>
      </c>
      <c r="I9" s="126">
        <v>90699.96</v>
      </c>
      <c r="J9" s="126">
        <v>10092761</v>
      </c>
      <c r="K9" s="126">
        <v>11840200</v>
      </c>
    </row>
    <row r="10" spans="1:11" ht="33" customHeight="1">
      <c r="A10" s="58" t="s">
        <v>46</v>
      </c>
      <c r="B10" s="59" t="s">
        <v>47</v>
      </c>
      <c r="C10" s="126">
        <v>20860479.47</v>
      </c>
      <c r="D10" s="126">
        <v>9020279.47</v>
      </c>
      <c r="E10" s="126">
        <v>7804275.31</v>
      </c>
      <c r="F10" s="126">
        <v>0</v>
      </c>
      <c r="G10" s="126">
        <v>1125304.2</v>
      </c>
      <c r="H10" s="126">
        <v>0</v>
      </c>
      <c r="I10" s="126">
        <v>90699.96</v>
      </c>
      <c r="J10" s="126">
        <v>10092761</v>
      </c>
      <c r="K10" s="126">
        <v>11840200</v>
      </c>
    </row>
  </sheetData>
  <sheetProtection/>
  <mergeCells count="11"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J5:J6"/>
    <mergeCell ref="K5:K6"/>
  </mergeCells>
  <printOptions horizontalCentered="1"/>
  <pageMargins left="0.5902777777777778" right="0.39305555555555555" top="0.5902777777777778" bottom="0.39305555555555555" header="0.5111111111111111" footer="0.5111111111111111"/>
  <pageSetup fitToHeight="100" fitToWidth="1" horizontalDpi="300" verticalDpi="300" orientation="landscape" paperSize="9"/>
  <headerFooter scaleWithDoc="0"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"/>
  <sheetViews>
    <sheetView showGridLines="0" showZeros="0" workbookViewId="0" topLeftCell="A1">
      <selection activeCell="A13" sqref="A13:IV14"/>
    </sheetView>
  </sheetViews>
  <sheetFormatPr defaultColWidth="9.16015625" defaultRowHeight="18" customHeight="1"/>
  <cols>
    <col min="1" max="1" width="5.33203125" style="305" customWidth="1"/>
    <col min="2" max="2" width="5.5" style="306" customWidth="1"/>
    <col min="3" max="3" width="5.33203125" style="306" customWidth="1"/>
    <col min="4" max="4" width="10.83203125" style="306" customWidth="1"/>
    <col min="5" max="5" width="41" style="307" customWidth="1"/>
    <col min="6" max="6" width="15.66015625" style="308" customWidth="1"/>
    <col min="7" max="7" width="16" style="308" customWidth="1"/>
    <col min="8" max="8" width="9.33203125" style="308" customWidth="1"/>
    <col min="9" max="9" width="9.66015625" style="308" customWidth="1"/>
    <col min="10" max="10" width="10.5" style="308" customWidth="1"/>
    <col min="11" max="11" width="9.33203125" style="308" customWidth="1"/>
    <col min="12" max="12" width="9.16015625" style="308" customWidth="1"/>
    <col min="13" max="16384" width="9.16015625" style="109" customWidth="1"/>
  </cols>
  <sheetData>
    <row r="1" spans="1:10" s="303" customFormat="1" ht="18" customHeight="1">
      <c r="A1" s="309"/>
      <c r="B1" s="306"/>
      <c r="C1" s="306"/>
      <c r="D1" s="306"/>
      <c r="E1" s="307"/>
      <c r="F1" s="308"/>
      <c r="G1" s="308"/>
      <c r="H1" s="308"/>
      <c r="I1" s="308"/>
      <c r="J1" s="308"/>
    </row>
    <row r="2" spans="1:12" s="304" customFormat="1" ht="18" customHeight="1">
      <c r="A2" s="310" t="s">
        <v>76</v>
      </c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</row>
    <row r="3" spans="1:12" s="303" customFormat="1" ht="18" customHeight="1">
      <c r="A3" s="150"/>
      <c r="B3" s="151"/>
      <c r="C3" s="151"/>
      <c r="D3" s="151"/>
      <c r="E3" s="311"/>
      <c r="F3" s="308"/>
      <c r="G3" s="308"/>
      <c r="H3" s="308"/>
      <c r="I3" s="308"/>
      <c r="J3" s="308"/>
      <c r="L3" s="317" t="s">
        <v>1</v>
      </c>
    </row>
    <row r="4" spans="1:13" s="48" customFormat="1" ht="18" customHeight="1">
      <c r="A4" s="14" t="s">
        <v>49</v>
      </c>
      <c r="B4" s="14"/>
      <c r="C4" s="14"/>
      <c r="D4" s="9" t="s">
        <v>28</v>
      </c>
      <c r="E4" s="312" t="s">
        <v>50</v>
      </c>
      <c r="F4" s="10" t="s">
        <v>77</v>
      </c>
      <c r="G4" s="143" t="s">
        <v>78</v>
      </c>
      <c r="H4" s="15" t="s">
        <v>32</v>
      </c>
      <c r="I4" s="14" t="s">
        <v>33</v>
      </c>
      <c r="J4" s="14" t="s">
        <v>34</v>
      </c>
      <c r="K4" s="134" t="s">
        <v>35</v>
      </c>
      <c r="L4" s="125" t="s">
        <v>36</v>
      </c>
      <c r="M4" s="109"/>
    </row>
    <row r="5" spans="1:13" s="48" customFormat="1" ht="18" customHeight="1">
      <c r="A5" s="62" t="s">
        <v>59</v>
      </c>
      <c r="B5" s="62" t="s">
        <v>60</v>
      </c>
      <c r="C5" s="313" t="s">
        <v>61</v>
      </c>
      <c r="D5" s="8"/>
      <c r="E5" s="85"/>
      <c r="F5" s="10"/>
      <c r="G5" s="14"/>
      <c r="H5" s="314"/>
      <c r="I5" s="14"/>
      <c r="J5" s="14"/>
      <c r="K5" s="8"/>
      <c r="L5" s="125"/>
      <c r="M5" s="109"/>
    </row>
    <row r="6" spans="1:13" s="48" customFormat="1" ht="18" customHeight="1">
      <c r="A6" s="28" t="s">
        <v>37</v>
      </c>
      <c r="B6" s="28" t="s">
        <v>37</v>
      </c>
      <c r="C6" s="28" t="s">
        <v>37</v>
      </c>
      <c r="D6" s="28" t="s">
        <v>37</v>
      </c>
      <c r="E6" s="62" t="s">
        <v>37</v>
      </c>
      <c r="F6" s="14">
        <v>1</v>
      </c>
      <c r="G6" s="14">
        <v>2</v>
      </c>
      <c r="H6" s="14">
        <v>3</v>
      </c>
      <c r="I6" s="14">
        <v>4</v>
      </c>
      <c r="J6" s="14">
        <v>5</v>
      </c>
      <c r="K6" s="8">
        <v>6</v>
      </c>
      <c r="L6" s="125">
        <v>7</v>
      </c>
      <c r="M6" s="109"/>
    </row>
    <row r="7" spans="1:12" ht="18" customHeight="1">
      <c r="A7" s="315"/>
      <c r="B7" s="315"/>
      <c r="C7" s="315"/>
      <c r="D7" s="25"/>
      <c r="E7" s="25" t="s">
        <v>43</v>
      </c>
      <c r="F7" s="316">
        <v>20860479.47</v>
      </c>
      <c r="G7" s="316">
        <v>20860479.47</v>
      </c>
      <c r="H7" s="316">
        <v>0</v>
      </c>
      <c r="I7" s="316">
        <v>0</v>
      </c>
      <c r="J7" s="316">
        <v>0</v>
      </c>
      <c r="K7" s="316">
        <v>0</v>
      </c>
      <c r="L7" s="316">
        <v>0</v>
      </c>
    </row>
    <row r="8" spans="1:12" ht="27.75" customHeight="1">
      <c r="A8" s="315"/>
      <c r="B8" s="315"/>
      <c r="C8" s="315"/>
      <c r="D8" s="25" t="s">
        <v>62</v>
      </c>
      <c r="E8" s="25" t="s">
        <v>63</v>
      </c>
      <c r="F8" s="316">
        <v>20860479.47</v>
      </c>
      <c r="G8" s="316">
        <v>20860479.47</v>
      </c>
      <c r="H8" s="316">
        <v>0</v>
      </c>
      <c r="I8" s="316">
        <v>0</v>
      </c>
      <c r="J8" s="316">
        <v>0</v>
      </c>
      <c r="K8" s="316">
        <v>0</v>
      </c>
      <c r="L8" s="316">
        <v>0</v>
      </c>
    </row>
    <row r="9" spans="1:12" ht="21.75" customHeight="1">
      <c r="A9" s="315" t="s">
        <v>79</v>
      </c>
      <c r="B9" s="315" t="s">
        <v>80</v>
      </c>
      <c r="C9" s="315" t="s">
        <v>80</v>
      </c>
      <c r="D9" s="25" t="s">
        <v>46</v>
      </c>
      <c r="E9" s="25" t="s">
        <v>64</v>
      </c>
      <c r="F9" s="316">
        <v>7393158.32</v>
      </c>
      <c r="G9" s="316">
        <v>7393158.32</v>
      </c>
      <c r="H9" s="316">
        <v>0</v>
      </c>
      <c r="I9" s="316">
        <v>0</v>
      </c>
      <c r="J9" s="316">
        <v>0</v>
      </c>
      <c r="K9" s="316">
        <v>0</v>
      </c>
      <c r="L9" s="316">
        <v>0</v>
      </c>
    </row>
    <row r="10" spans="1:12" ht="25.5" customHeight="1">
      <c r="A10" s="315" t="s">
        <v>79</v>
      </c>
      <c r="B10" s="315" t="s">
        <v>80</v>
      </c>
      <c r="C10" s="315" t="s">
        <v>81</v>
      </c>
      <c r="D10" s="25" t="s">
        <v>46</v>
      </c>
      <c r="E10" s="25" t="s">
        <v>65</v>
      </c>
      <c r="F10" s="316">
        <v>400000</v>
      </c>
      <c r="G10" s="316">
        <v>300000</v>
      </c>
      <c r="H10" s="316">
        <v>0</v>
      </c>
      <c r="I10" s="316">
        <v>0</v>
      </c>
      <c r="J10" s="316">
        <v>0</v>
      </c>
      <c r="K10" s="316">
        <v>0</v>
      </c>
      <c r="L10" s="316">
        <v>0</v>
      </c>
    </row>
    <row r="11" spans="1:12" ht="28.5" customHeight="1">
      <c r="A11" s="315" t="s">
        <v>79</v>
      </c>
      <c r="B11" s="315" t="s">
        <v>80</v>
      </c>
      <c r="C11" s="315" t="s">
        <v>82</v>
      </c>
      <c r="D11" s="25" t="s">
        <v>46</v>
      </c>
      <c r="E11" s="25" t="s">
        <v>66</v>
      </c>
      <c r="F11" s="316">
        <v>9610000</v>
      </c>
      <c r="G11" s="316">
        <v>9380000</v>
      </c>
      <c r="H11" s="316">
        <v>0</v>
      </c>
      <c r="I11" s="316">
        <v>0</v>
      </c>
      <c r="J11" s="316">
        <v>0</v>
      </c>
      <c r="K11" s="316">
        <v>0</v>
      </c>
      <c r="L11" s="316">
        <v>0</v>
      </c>
    </row>
    <row r="12" spans="1:12" ht="22.5" customHeight="1">
      <c r="A12" s="315" t="s">
        <v>79</v>
      </c>
      <c r="B12" s="315" t="s">
        <v>80</v>
      </c>
      <c r="C12" s="315" t="s">
        <v>83</v>
      </c>
      <c r="D12" s="25" t="s">
        <v>46</v>
      </c>
      <c r="E12" s="25" t="s">
        <v>67</v>
      </c>
      <c r="F12" s="316">
        <v>1500000</v>
      </c>
      <c r="G12" s="316">
        <v>120000</v>
      </c>
      <c r="H12" s="316">
        <v>0</v>
      </c>
      <c r="I12" s="316">
        <v>0</v>
      </c>
      <c r="J12" s="316">
        <v>0</v>
      </c>
      <c r="K12" s="316">
        <v>0</v>
      </c>
      <c r="L12" s="316">
        <v>0</v>
      </c>
    </row>
    <row r="13" spans="1:12" ht="21" customHeight="1">
      <c r="A13" s="315" t="s">
        <v>84</v>
      </c>
      <c r="B13" s="315" t="s">
        <v>85</v>
      </c>
      <c r="C13" s="315" t="s">
        <v>85</v>
      </c>
      <c r="D13" s="25" t="s">
        <v>46</v>
      </c>
      <c r="E13" s="25" t="s">
        <v>68</v>
      </c>
      <c r="F13" s="316">
        <v>806969.92</v>
      </c>
      <c r="G13" s="316">
        <v>806969.62</v>
      </c>
      <c r="H13" s="316">
        <v>0</v>
      </c>
      <c r="I13" s="316">
        <v>0</v>
      </c>
      <c r="J13" s="316">
        <v>0</v>
      </c>
      <c r="K13" s="316">
        <v>0</v>
      </c>
      <c r="L13" s="316">
        <v>0</v>
      </c>
    </row>
    <row r="14" spans="1:12" ht="21" customHeight="1">
      <c r="A14" s="315" t="s">
        <v>86</v>
      </c>
      <c r="B14" s="315" t="s">
        <v>87</v>
      </c>
      <c r="C14" s="315" t="s">
        <v>80</v>
      </c>
      <c r="D14" s="25" t="s">
        <v>46</v>
      </c>
      <c r="E14" s="25" t="s">
        <v>69</v>
      </c>
      <c r="F14" s="316">
        <v>564696.03</v>
      </c>
      <c r="G14" s="316">
        <v>564696.03</v>
      </c>
      <c r="H14" s="316">
        <v>0</v>
      </c>
      <c r="I14" s="316">
        <v>0</v>
      </c>
      <c r="J14" s="316">
        <v>0</v>
      </c>
      <c r="K14" s="316">
        <v>0</v>
      </c>
      <c r="L14" s="316">
        <v>0</v>
      </c>
    </row>
    <row r="15" spans="1:12" ht="18" customHeight="1">
      <c r="A15" s="315" t="s">
        <v>86</v>
      </c>
      <c r="B15" s="315" t="s">
        <v>87</v>
      </c>
      <c r="C15" s="315" t="s">
        <v>88</v>
      </c>
      <c r="D15" s="25" t="s">
        <v>46</v>
      </c>
      <c r="E15" s="25" t="s">
        <v>70</v>
      </c>
      <c r="F15" s="316"/>
      <c r="G15" s="316"/>
      <c r="H15" s="316">
        <v>0</v>
      </c>
      <c r="I15" s="316">
        <v>0</v>
      </c>
      <c r="J15" s="316">
        <v>0</v>
      </c>
      <c r="K15" s="316">
        <v>0</v>
      </c>
      <c r="L15" s="316">
        <v>0</v>
      </c>
    </row>
    <row r="16" spans="1:12" ht="19.5" customHeight="1">
      <c r="A16" s="315" t="s">
        <v>89</v>
      </c>
      <c r="B16" s="315" t="s">
        <v>90</v>
      </c>
      <c r="C16" s="315" t="s">
        <v>80</v>
      </c>
      <c r="D16" s="25" t="s">
        <v>46</v>
      </c>
      <c r="E16" s="25" t="s">
        <v>71</v>
      </c>
      <c r="F16" s="316">
        <v>585655.2</v>
      </c>
      <c r="G16" s="316">
        <v>585655.2</v>
      </c>
      <c r="H16" s="316">
        <v>0</v>
      </c>
      <c r="I16" s="316">
        <v>0</v>
      </c>
      <c r="J16" s="316">
        <v>0</v>
      </c>
      <c r="K16" s="316">
        <v>0</v>
      </c>
      <c r="L16" s="316">
        <v>0</v>
      </c>
    </row>
    <row r="30" ht="18" customHeight="1">
      <c r="I30"/>
    </row>
  </sheetData>
  <sheetProtection/>
  <mergeCells count="10"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</mergeCells>
  <printOptions horizontalCentered="1"/>
  <pageMargins left="0.5902777777777778" right="0.39305555555555555" top="0.5902777777777778" bottom="0.39305555555555555" header="0.5111111111111111" footer="0.5111111111111111"/>
  <pageSetup fitToHeight="100" fitToWidth="1" horizontalDpi="300" verticalDpi="300" orientation="landscape" paperSize="9"/>
  <headerFooter scaleWithDoc="0"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3"/>
  <sheetViews>
    <sheetView showGridLines="0" showZeros="0" workbookViewId="0" topLeftCell="A1">
      <selection activeCell="X22" sqref="X22"/>
    </sheetView>
  </sheetViews>
  <sheetFormatPr defaultColWidth="9.33203125" defaultRowHeight="18" customHeight="1"/>
  <cols>
    <col min="1" max="1" width="5.16015625" style="150" customWidth="1"/>
    <col min="2" max="2" width="5.5" style="151" customWidth="1"/>
    <col min="3" max="3" width="5" style="151" customWidth="1"/>
    <col min="4" max="4" width="6.83203125" style="152" customWidth="1"/>
    <col min="5" max="5" width="40" style="40" customWidth="1"/>
    <col min="6" max="6" width="14.5" style="31" customWidth="1"/>
    <col min="7" max="7" width="13.66015625" style="31" customWidth="1"/>
    <col min="8" max="8" width="13.33203125" style="31" customWidth="1"/>
    <col min="9" max="9" width="14.5" style="31" customWidth="1"/>
    <col min="10" max="13" width="11.16015625" style="31" customWidth="1"/>
    <col min="14" max="14" width="6.83203125" style="31" customWidth="1"/>
    <col min="15" max="15" width="10.16015625" style="31" customWidth="1"/>
    <col min="16" max="16" width="9.5" style="31" customWidth="1"/>
    <col min="17" max="18" width="9.83203125" style="31" customWidth="1"/>
    <col min="19" max="21" width="11.16015625" style="31" customWidth="1"/>
    <col min="22" max="22" width="10.5" style="40" customWidth="1"/>
    <col min="23" max="23" width="9.5" style="40" customWidth="1"/>
    <col min="24" max="24" width="12" style="40" bestFit="1" customWidth="1"/>
    <col min="25" max="16384" width="9.33203125" style="40" customWidth="1"/>
  </cols>
  <sheetData>
    <row r="1" spans="1:25" s="48" customFormat="1" ht="18" customHeight="1">
      <c r="A1" s="236"/>
      <c r="B1" s="154"/>
      <c r="C1" s="154"/>
      <c r="D1" s="155"/>
      <c r="E1" s="156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40"/>
      <c r="W1" s="40"/>
      <c r="X1" s="40"/>
      <c r="Y1" s="156"/>
    </row>
    <row r="2" spans="1:25" s="117" customFormat="1" ht="18" customHeight="1">
      <c r="A2" s="290" t="s">
        <v>91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  <c r="R2" s="290"/>
      <c r="S2" s="290"/>
      <c r="T2" s="290"/>
      <c r="U2" s="290"/>
      <c r="V2" s="290"/>
      <c r="W2" s="290"/>
      <c r="X2" s="290"/>
      <c r="Y2" s="264"/>
    </row>
    <row r="3" spans="1:25" s="41" customFormat="1" ht="18" customHeight="1">
      <c r="A3" s="158"/>
      <c r="B3" s="151"/>
      <c r="C3" s="151"/>
      <c r="D3" s="159"/>
      <c r="F3" s="91"/>
      <c r="G3" s="91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X3" s="210" t="s">
        <v>1</v>
      </c>
      <c r="Y3" s="156"/>
    </row>
    <row r="4" spans="1:25" s="48" customFormat="1" ht="21" customHeight="1">
      <c r="A4" s="14" t="s">
        <v>49</v>
      </c>
      <c r="B4" s="14"/>
      <c r="C4" s="14"/>
      <c r="D4" s="96" t="s">
        <v>28</v>
      </c>
      <c r="E4" s="238" t="s">
        <v>92</v>
      </c>
      <c r="F4" s="22" t="s">
        <v>93</v>
      </c>
      <c r="G4" s="291" t="s">
        <v>94</v>
      </c>
      <c r="H4" s="121"/>
      <c r="I4" s="121"/>
      <c r="J4" s="121"/>
      <c r="K4" s="293" t="s">
        <v>95</v>
      </c>
      <c r="L4" s="145" t="s">
        <v>96</v>
      </c>
      <c r="M4" s="145" t="s">
        <v>97</v>
      </c>
      <c r="N4" s="145" t="s">
        <v>98</v>
      </c>
      <c r="O4" s="163" t="s">
        <v>99</v>
      </c>
      <c r="P4" s="294"/>
      <c r="Q4" s="297"/>
      <c r="R4" s="297"/>
      <c r="S4" s="125" t="s">
        <v>100</v>
      </c>
      <c r="T4" s="125" t="s">
        <v>101</v>
      </c>
      <c r="U4" s="298" t="s">
        <v>102</v>
      </c>
      <c r="V4" s="299"/>
      <c r="W4" s="299"/>
      <c r="X4" s="299"/>
      <c r="Y4" s="40"/>
    </row>
    <row r="5" spans="1:25" s="48" customFormat="1" ht="33.75" customHeight="1">
      <c r="A5" s="62" t="s">
        <v>59</v>
      </c>
      <c r="B5" s="62" t="s">
        <v>60</v>
      </c>
      <c r="C5" s="62" t="s">
        <v>61</v>
      </c>
      <c r="D5" s="22"/>
      <c r="E5" s="22"/>
      <c r="F5" s="22"/>
      <c r="G5" s="22" t="s">
        <v>54</v>
      </c>
      <c r="H5" s="292" t="s">
        <v>103</v>
      </c>
      <c r="I5" s="295" t="s">
        <v>104</v>
      </c>
      <c r="J5" s="292" t="s">
        <v>105</v>
      </c>
      <c r="K5" s="293"/>
      <c r="L5" s="296"/>
      <c r="M5" s="296"/>
      <c r="N5" s="296"/>
      <c r="O5" s="143" t="s">
        <v>54</v>
      </c>
      <c r="P5" s="14" t="s">
        <v>106</v>
      </c>
      <c r="Q5" s="10" t="s">
        <v>107</v>
      </c>
      <c r="R5" s="300" t="s">
        <v>108</v>
      </c>
      <c r="S5" s="125"/>
      <c r="T5" s="125"/>
      <c r="U5" s="301" t="s">
        <v>54</v>
      </c>
      <c r="V5" s="302" t="s">
        <v>109</v>
      </c>
      <c r="W5" s="302" t="s">
        <v>110</v>
      </c>
      <c r="X5" s="302" t="s">
        <v>102</v>
      </c>
      <c r="Y5" s="40"/>
    </row>
    <row r="6" spans="1:25" s="48" customFormat="1" ht="18" customHeight="1">
      <c r="A6" s="22" t="s">
        <v>37</v>
      </c>
      <c r="B6" s="23" t="s">
        <v>37</v>
      </c>
      <c r="C6" s="23" t="s">
        <v>37</v>
      </c>
      <c r="D6" s="22" t="s">
        <v>37</v>
      </c>
      <c r="E6" s="22" t="s">
        <v>37</v>
      </c>
      <c r="F6" s="125">
        <v>1</v>
      </c>
      <c r="G6" s="125">
        <v>2</v>
      </c>
      <c r="H6" s="125">
        <v>3</v>
      </c>
      <c r="I6" s="125">
        <v>4</v>
      </c>
      <c r="J6" s="125">
        <v>5</v>
      </c>
      <c r="K6" s="125">
        <v>6</v>
      </c>
      <c r="L6" s="125">
        <v>7</v>
      </c>
      <c r="M6" s="125">
        <v>9</v>
      </c>
      <c r="N6" s="125">
        <v>10</v>
      </c>
      <c r="O6" s="125">
        <v>11</v>
      </c>
      <c r="P6" s="125">
        <v>12</v>
      </c>
      <c r="Q6" s="125">
        <v>13</v>
      </c>
      <c r="R6" s="125">
        <v>14</v>
      </c>
      <c r="S6" s="125">
        <v>15</v>
      </c>
      <c r="T6" s="125">
        <v>16</v>
      </c>
      <c r="U6" s="125">
        <v>17</v>
      </c>
      <c r="V6" s="125">
        <v>19</v>
      </c>
      <c r="W6" s="125">
        <v>21</v>
      </c>
      <c r="X6" s="125">
        <v>22</v>
      </c>
      <c r="Y6" s="40"/>
    </row>
    <row r="7" spans="1:24" s="235" customFormat="1" ht="18" customHeight="1">
      <c r="A7" s="207"/>
      <c r="B7" s="208"/>
      <c r="C7" s="208"/>
      <c r="D7" s="59"/>
      <c r="E7" s="59" t="s">
        <v>43</v>
      </c>
      <c r="F7" s="126">
        <v>7804275.31</v>
      </c>
      <c r="G7" s="126">
        <v>4836087.5</v>
      </c>
      <c r="H7" s="126">
        <v>1324608</v>
      </c>
      <c r="I7" s="126">
        <v>3111162</v>
      </c>
      <c r="J7" s="126">
        <v>400317.5</v>
      </c>
      <c r="K7" s="126">
        <v>133200</v>
      </c>
      <c r="L7" s="126">
        <v>806969.92</v>
      </c>
      <c r="M7" s="126">
        <v>564696.03</v>
      </c>
      <c r="N7" s="126"/>
      <c r="O7" s="126">
        <v>41729.1</v>
      </c>
      <c r="P7" s="126">
        <v>4491.66</v>
      </c>
      <c r="Q7" s="126">
        <v>4548.2</v>
      </c>
      <c r="R7" s="126">
        <v>32582.75</v>
      </c>
      <c r="S7" s="126">
        <v>585655.2</v>
      </c>
      <c r="T7" s="126">
        <v>39100</v>
      </c>
      <c r="U7" s="126">
        <v>835937.56</v>
      </c>
      <c r="V7" s="126">
        <v>0</v>
      </c>
      <c r="W7" s="126">
        <v>0</v>
      </c>
      <c r="X7" s="126">
        <v>516857.56</v>
      </c>
    </row>
    <row r="8" spans="1:24" ht="18" customHeight="1">
      <c r="A8" s="207"/>
      <c r="B8" s="208"/>
      <c r="C8" s="208"/>
      <c r="D8" s="59" t="s">
        <v>62</v>
      </c>
      <c r="E8" s="59" t="s">
        <v>63</v>
      </c>
      <c r="F8" s="126">
        <v>7804275.31</v>
      </c>
      <c r="G8" s="126">
        <v>4836087.5</v>
      </c>
      <c r="H8" s="126">
        <v>1324608</v>
      </c>
      <c r="I8" s="126">
        <v>3111162</v>
      </c>
      <c r="J8" s="126">
        <v>400317.5</v>
      </c>
      <c r="K8" s="126">
        <v>133200</v>
      </c>
      <c r="L8" s="126">
        <v>806969.92</v>
      </c>
      <c r="M8" s="126">
        <v>564696.03</v>
      </c>
      <c r="N8" s="126"/>
      <c r="O8" s="126">
        <v>41729.1</v>
      </c>
      <c r="P8" s="126">
        <v>4491.66</v>
      </c>
      <c r="Q8" s="126">
        <v>4654.69</v>
      </c>
      <c r="R8" s="126">
        <v>32582.75</v>
      </c>
      <c r="S8" s="126">
        <v>585655.2</v>
      </c>
      <c r="T8" s="126">
        <v>39100</v>
      </c>
      <c r="U8" s="126">
        <v>835937.56</v>
      </c>
      <c r="V8" s="126">
        <v>0</v>
      </c>
      <c r="W8" s="126">
        <v>0</v>
      </c>
      <c r="X8" s="126">
        <v>516857.56</v>
      </c>
    </row>
    <row r="9" spans="1:24" ht="18" customHeight="1">
      <c r="A9" s="207">
        <v>207</v>
      </c>
      <c r="B9" s="208" t="s">
        <v>80</v>
      </c>
      <c r="C9" s="208" t="s">
        <v>80</v>
      </c>
      <c r="D9" s="59" t="s">
        <v>46</v>
      </c>
      <c r="E9" s="59" t="s">
        <v>64</v>
      </c>
      <c r="F9" s="126">
        <v>5846954.16</v>
      </c>
      <c r="G9" s="126">
        <v>4836087.5</v>
      </c>
      <c r="H9" s="126">
        <v>1324608</v>
      </c>
      <c r="I9" s="126">
        <v>3111162</v>
      </c>
      <c r="J9" s="126">
        <v>400317.5</v>
      </c>
      <c r="K9" s="126">
        <v>133200</v>
      </c>
      <c r="L9" s="126">
        <v>0</v>
      </c>
      <c r="M9" s="126">
        <v>0</v>
      </c>
      <c r="N9" s="126">
        <v>0</v>
      </c>
      <c r="O9" s="126">
        <v>41729.1</v>
      </c>
      <c r="P9" s="126">
        <v>4491.66</v>
      </c>
      <c r="Q9" s="126">
        <v>4654.69</v>
      </c>
      <c r="R9" s="126">
        <v>32582.75</v>
      </c>
      <c r="S9" s="126">
        <v>585655.2</v>
      </c>
      <c r="T9" s="126">
        <v>39100</v>
      </c>
      <c r="U9" s="126">
        <v>835937.56</v>
      </c>
      <c r="V9" s="126">
        <v>258000</v>
      </c>
      <c r="W9" s="126">
        <v>61080</v>
      </c>
      <c r="X9" s="126">
        <v>516857.56</v>
      </c>
    </row>
    <row r="10" spans="1:24" ht="18" customHeight="1">
      <c r="A10" s="207">
        <v>208</v>
      </c>
      <c r="B10" s="208" t="s">
        <v>85</v>
      </c>
      <c r="C10" s="208" t="s">
        <v>85</v>
      </c>
      <c r="D10" s="59" t="s">
        <v>46</v>
      </c>
      <c r="E10" s="59" t="s">
        <v>68</v>
      </c>
      <c r="F10" s="126">
        <v>806969.92</v>
      </c>
      <c r="G10" s="126">
        <v>0</v>
      </c>
      <c r="H10" s="126">
        <v>0</v>
      </c>
      <c r="I10" s="126">
        <v>0</v>
      </c>
      <c r="J10" s="126">
        <v>0</v>
      </c>
      <c r="K10" s="126">
        <v>0</v>
      </c>
      <c r="L10" s="126">
        <v>806969.92</v>
      </c>
      <c r="M10" s="126">
        <v>0</v>
      </c>
      <c r="N10" s="126">
        <v>0</v>
      </c>
      <c r="O10" s="126">
        <v>0</v>
      </c>
      <c r="P10" s="126">
        <v>0</v>
      </c>
      <c r="Q10" s="126">
        <v>0</v>
      </c>
      <c r="R10" s="126">
        <v>0</v>
      </c>
      <c r="S10" s="126">
        <v>0</v>
      </c>
      <c r="T10" s="126">
        <v>0</v>
      </c>
      <c r="U10" s="126">
        <v>0</v>
      </c>
      <c r="V10" s="126">
        <v>0</v>
      </c>
      <c r="W10" s="126">
        <v>0</v>
      </c>
      <c r="X10" s="126">
        <v>0</v>
      </c>
    </row>
    <row r="11" spans="1:24" ht="18" customHeight="1">
      <c r="A11" s="207">
        <v>210</v>
      </c>
      <c r="B11" s="208" t="s">
        <v>87</v>
      </c>
      <c r="C11" s="208" t="s">
        <v>80</v>
      </c>
      <c r="D11" s="59" t="s">
        <v>46</v>
      </c>
      <c r="E11" s="59" t="s">
        <v>69</v>
      </c>
      <c r="F11" s="126">
        <v>564696.03</v>
      </c>
      <c r="G11" s="126">
        <v>0</v>
      </c>
      <c r="H11" s="126">
        <v>0</v>
      </c>
      <c r="I11" s="126">
        <v>0</v>
      </c>
      <c r="J11" s="126">
        <v>0</v>
      </c>
      <c r="K11" s="126">
        <v>0</v>
      </c>
      <c r="L11" s="126">
        <v>0</v>
      </c>
      <c r="M11" s="126">
        <v>564696.03</v>
      </c>
      <c r="N11" s="126">
        <v>0</v>
      </c>
      <c r="O11" s="126">
        <v>0</v>
      </c>
      <c r="P11" s="126">
        <v>0</v>
      </c>
      <c r="Q11" s="126">
        <v>0</v>
      </c>
      <c r="R11" s="126">
        <v>0</v>
      </c>
      <c r="S11" s="126">
        <v>0</v>
      </c>
      <c r="T11" s="126">
        <v>39000</v>
      </c>
      <c r="U11" s="126">
        <v>0</v>
      </c>
      <c r="V11" s="126">
        <v>0</v>
      </c>
      <c r="W11" s="126">
        <v>0</v>
      </c>
      <c r="X11" s="126">
        <v>0</v>
      </c>
    </row>
    <row r="12" spans="1:24" ht="18" customHeight="1">
      <c r="A12" s="207">
        <v>210</v>
      </c>
      <c r="B12" s="208" t="s">
        <v>87</v>
      </c>
      <c r="C12" s="208" t="s">
        <v>88</v>
      </c>
      <c r="D12" s="59" t="s">
        <v>46</v>
      </c>
      <c r="E12" s="59" t="s">
        <v>70</v>
      </c>
      <c r="F12" s="126"/>
      <c r="G12" s="126">
        <v>0</v>
      </c>
      <c r="H12" s="126">
        <v>0</v>
      </c>
      <c r="I12" s="126">
        <v>0</v>
      </c>
      <c r="J12" s="126">
        <v>0</v>
      </c>
      <c r="K12" s="126">
        <v>0</v>
      </c>
      <c r="L12" s="126">
        <v>0</v>
      </c>
      <c r="M12" s="126">
        <v>0</v>
      </c>
      <c r="N12" s="126"/>
      <c r="O12" s="126">
        <v>0</v>
      </c>
      <c r="P12" s="126">
        <v>0</v>
      </c>
      <c r="Q12" s="126">
        <v>0</v>
      </c>
      <c r="R12" s="126">
        <v>0</v>
      </c>
      <c r="S12" s="126">
        <v>0</v>
      </c>
      <c r="T12" s="126">
        <v>0</v>
      </c>
      <c r="U12" s="126">
        <v>0</v>
      </c>
      <c r="V12" s="126">
        <v>0</v>
      </c>
      <c r="W12" s="126">
        <v>0</v>
      </c>
      <c r="X12" s="126">
        <v>0</v>
      </c>
    </row>
    <row r="13" spans="1:24" ht="18" customHeight="1">
      <c r="A13" s="207">
        <v>221</v>
      </c>
      <c r="B13" s="208" t="s">
        <v>90</v>
      </c>
      <c r="C13" s="208" t="s">
        <v>80</v>
      </c>
      <c r="D13" s="59" t="s">
        <v>46</v>
      </c>
      <c r="E13" s="59" t="s">
        <v>71</v>
      </c>
      <c r="F13" s="126">
        <v>585655.2</v>
      </c>
      <c r="G13" s="126">
        <v>0</v>
      </c>
      <c r="H13" s="126">
        <v>0</v>
      </c>
      <c r="I13" s="126">
        <v>0</v>
      </c>
      <c r="J13" s="126">
        <v>0</v>
      </c>
      <c r="K13" s="126">
        <v>0</v>
      </c>
      <c r="L13" s="126">
        <v>0</v>
      </c>
      <c r="M13" s="126">
        <v>0</v>
      </c>
      <c r="N13" s="126">
        <v>0</v>
      </c>
      <c r="O13" s="126">
        <v>0</v>
      </c>
      <c r="P13" s="126">
        <v>0</v>
      </c>
      <c r="Q13" s="126">
        <v>0</v>
      </c>
      <c r="R13" s="126">
        <v>0</v>
      </c>
      <c r="S13" s="126">
        <v>576056.88</v>
      </c>
      <c r="T13" s="126">
        <v>0</v>
      </c>
      <c r="U13" s="126">
        <v>0</v>
      </c>
      <c r="V13" s="126">
        <v>0</v>
      </c>
      <c r="W13" s="126">
        <v>0</v>
      </c>
      <c r="X13" s="126">
        <v>0</v>
      </c>
    </row>
  </sheetData>
  <sheetProtection/>
  <mergeCells count="11">
    <mergeCell ref="A2:X2"/>
    <mergeCell ref="A4:C4"/>
    <mergeCell ref="D4:D5"/>
    <mergeCell ref="E4:E5"/>
    <mergeCell ref="F4:F5"/>
    <mergeCell ref="K4:K5"/>
    <mergeCell ref="L4:L5"/>
    <mergeCell ref="M4:M5"/>
    <mergeCell ref="N4:N5"/>
    <mergeCell ref="S4:S5"/>
    <mergeCell ref="T4:T5"/>
  </mergeCells>
  <printOptions horizontalCentered="1"/>
  <pageMargins left="0.5902777777777778" right="0.39305555555555555" top="0.5902777777777778" bottom="0.39305555555555555" header="0.5111111111111111" footer="0.5111111111111111"/>
  <pageSetup fitToHeight="100" fitToWidth="1" horizontalDpi="300" verticalDpi="300" orientation="landscape" paperSize="9" scale="61"/>
  <headerFooter scaleWithDoc="0"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3"/>
  <sheetViews>
    <sheetView showGridLines="0" showZeros="0" workbookViewId="0" topLeftCell="D1">
      <selection activeCell="S21" sqref="S21"/>
    </sheetView>
  </sheetViews>
  <sheetFormatPr defaultColWidth="9.33203125" defaultRowHeight="18" customHeight="1"/>
  <cols>
    <col min="1" max="1" width="5.16015625" style="150" customWidth="1"/>
    <col min="2" max="2" width="5.5" style="151" customWidth="1"/>
    <col min="3" max="3" width="5.83203125" style="151" customWidth="1"/>
    <col min="4" max="4" width="10.83203125" style="152" customWidth="1"/>
    <col min="5" max="5" width="38.66015625" style="40" customWidth="1"/>
    <col min="6" max="6" width="13.83203125" style="31" customWidth="1"/>
    <col min="7" max="8" width="13.16015625" style="31" customWidth="1"/>
    <col min="9" max="9" width="12.66015625" style="31" customWidth="1"/>
    <col min="10" max="14" width="11.16015625" style="31" customWidth="1"/>
    <col min="15" max="15" width="8.83203125" style="31" customWidth="1"/>
    <col min="16" max="16" width="9.83203125" style="31" customWidth="1"/>
    <col min="17" max="17" width="10.66015625" style="31" customWidth="1"/>
    <col min="18" max="18" width="11.16015625" style="31" customWidth="1"/>
    <col min="19" max="19" width="10" style="31" customWidth="1"/>
    <col min="20" max="20" width="11.16015625" style="31" customWidth="1"/>
    <col min="21" max="21" width="12" style="40" customWidth="1"/>
    <col min="22" max="22" width="10" style="40" customWidth="1"/>
    <col min="23" max="23" width="12" style="40" bestFit="1" customWidth="1"/>
    <col min="24" max="16384" width="9.33203125" style="40" customWidth="1"/>
  </cols>
  <sheetData>
    <row r="1" spans="1:25" s="48" customFormat="1" ht="18" customHeight="1">
      <c r="A1" s="236"/>
      <c r="B1" s="154"/>
      <c r="C1" s="154"/>
      <c r="D1" s="155"/>
      <c r="E1" s="156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40"/>
      <c r="V1" s="40"/>
      <c r="W1" s="40"/>
      <c r="X1" s="40"/>
      <c r="Y1" s="156"/>
    </row>
    <row r="2" spans="1:25" s="48" customFormat="1" ht="18" customHeight="1">
      <c r="A2" s="237" t="s">
        <v>111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51"/>
      <c r="V2" s="251"/>
      <c r="W2" s="264"/>
      <c r="X2" s="264"/>
      <c r="Y2" s="265"/>
    </row>
    <row r="3" spans="1:25" s="41" customFormat="1" ht="18" customHeight="1">
      <c r="A3" s="158"/>
      <c r="B3" s="151"/>
      <c r="C3" s="151"/>
      <c r="D3" s="159"/>
      <c r="F3" s="91"/>
      <c r="G3" s="91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W3" s="210" t="s">
        <v>1</v>
      </c>
      <c r="Y3" s="156"/>
    </row>
    <row r="4" spans="1:25" s="48" customFormat="1" ht="21" customHeight="1">
      <c r="A4" s="14" t="s">
        <v>49</v>
      </c>
      <c r="B4" s="14"/>
      <c r="C4" s="14"/>
      <c r="D4" s="96" t="s">
        <v>28</v>
      </c>
      <c r="E4" s="238" t="s">
        <v>92</v>
      </c>
      <c r="F4" s="22" t="s">
        <v>93</v>
      </c>
      <c r="G4" s="266" t="s">
        <v>112</v>
      </c>
      <c r="H4" s="267"/>
      <c r="I4" s="267"/>
      <c r="J4" s="267"/>
      <c r="K4" s="272" t="s">
        <v>113</v>
      </c>
      <c r="L4" s="273" t="s">
        <v>114</v>
      </c>
      <c r="M4" s="273" t="s">
        <v>115</v>
      </c>
      <c r="N4" s="274" t="s">
        <v>116</v>
      </c>
      <c r="O4" s="275"/>
      <c r="P4" s="276"/>
      <c r="Q4" s="276"/>
      <c r="R4" s="284" t="s">
        <v>117</v>
      </c>
      <c r="S4" s="284" t="s">
        <v>118</v>
      </c>
      <c r="T4" s="285" t="s">
        <v>119</v>
      </c>
      <c r="U4" s="286"/>
      <c r="V4" s="286"/>
      <c r="W4" s="286"/>
      <c r="X4"/>
      <c r="Y4" s="40"/>
    </row>
    <row r="5" spans="1:25" s="48" customFormat="1" ht="33.75" customHeight="1">
      <c r="A5" s="62" t="s">
        <v>59</v>
      </c>
      <c r="B5" s="62" t="s">
        <v>60</v>
      </c>
      <c r="C5" s="62" t="s">
        <v>61</v>
      </c>
      <c r="D5" s="22"/>
      <c r="E5" s="22"/>
      <c r="F5" s="22"/>
      <c r="G5" s="268" t="s">
        <v>54</v>
      </c>
      <c r="H5" s="269" t="s">
        <v>120</v>
      </c>
      <c r="I5" s="277" t="s">
        <v>121</v>
      </c>
      <c r="J5" s="278" t="s">
        <v>122</v>
      </c>
      <c r="K5" s="279"/>
      <c r="L5" s="280"/>
      <c r="M5" s="280"/>
      <c r="N5" s="281" t="s">
        <v>54</v>
      </c>
      <c r="O5" s="282" t="s">
        <v>123</v>
      </c>
      <c r="P5" s="283" t="s">
        <v>124</v>
      </c>
      <c r="Q5" s="283" t="s">
        <v>125</v>
      </c>
      <c r="R5" s="287"/>
      <c r="S5" s="287"/>
      <c r="T5" s="288" t="s">
        <v>54</v>
      </c>
      <c r="U5" s="289" t="s">
        <v>126</v>
      </c>
      <c r="V5" s="289" t="s">
        <v>127</v>
      </c>
      <c r="W5" s="289" t="s">
        <v>119</v>
      </c>
      <c r="X5"/>
      <c r="Y5" s="40"/>
    </row>
    <row r="6" spans="1:25" s="48" customFormat="1" ht="18" customHeight="1">
      <c r="A6" s="22" t="s">
        <v>37</v>
      </c>
      <c r="B6" s="23" t="s">
        <v>37</v>
      </c>
      <c r="C6" s="23" t="s">
        <v>37</v>
      </c>
      <c r="D6" s="22" t="s">
        <v>37</v>
      </c>
      <c r="E6" s="22" t="s">
        <v>37</v>
      </c>
      <c r="F6" s="125">
        <v>1</v>
      </c>
      <c r="G6" s="270">
        <v>2</v>
      </c>
      <c r="H6" s="270">
        <v>3</v>
      </c>
      <c r="I6" s="270">
        <v>4</v>
      </c>
      <c r="J6" s="270">
        <v>5</v>
      </c>
      <c r="K6" s="270">
        <v>6</v>
      </c>
      <c r="L6" s="270">
        <v>7</v>
      </c>
      <c r="M6" s="270">
        <v>9</v>
      </c>
      <c r="N6" s="270">
        <v>11</v>
      </c>
      <c r="O6" s="270">
        <v>12</v>
      </c>
      <c r="P6" s="270">
        <v>13</v>
      </c>
      <c r="Q6" s="270">
        <v>14</v>
      </c>
      <c r="R6" s="270">
        <v>15</v>
      </c>
      <c r="S6" s="270">
        <v>16</v>
      </c>
      <c r="T6" s="270">
        <v>17</v>
      </c>
      <c r="U6" s="270">
        <v>19</v>
      </c>
      <c r="V6" s="270">
        <v>21</v>
      </c>
      <c r="W6" s="270">
        <v>22</v>
      </c>
      <c r="X6"/>
      <c r="Y6" s="40"/>
    </row>
    <row r="7" spans="1:24" s="235" customFormat="1" ht="18" customHeight="1">
      <c r="A7" s="207"/>
      <c r="B7" s="208"/>
      <c r="C7" s="208"/>
      <c r="D7" s="59"/>
      <c r="E7" s="59" t="s">
        <v>43</v>
      </c>
      <c r="F7" s="126"/>
      <c r="G7" s="126">
        <v>4836087.5</v>
      </c>
      <c r="H7" s="126">
        <v>1324608</v>
      </c>
      <c r="I7" s="126">
        <v>3111162</v>
      </c>
      <c r="J7" s="126">
        <v>400317.5</v>
      </c>
      <c r="K7" s="126">
        <v>133200</v>
      </c>
      <c r="L7" s="126">
        <v>806969.92</v>
      </c>
      <c r="M7" s="126">
        <v>403484.96</v>
      </c>
      <c r="N7" s="126">
        <v>41729.1</v>
      </c>
      <c r="O7" s="126">
        <v>4491.66</v>
      </c>
      <c r="P7" s="126">
        <v>4654.69</v>
      </c>
      <c r="Q7" s="126">
        <v>32582.75</v>
      </c>
      <c r="R7" s="126">
        <v>585655.2</v>
      </c>
      <c r="S7" s="126">
        <v>39100</v>
      </c>
      <c r="T7" s="126">
        <v>835937.56</v>
      </c>
      <c r="U7" s="126">
        <v>258000</v>
      </c>
      <c r="V7" s="126">
        <v>61080</v>
      </c>
      <c r="W7" s="126">
        <v>454071.21</v>
      </c>
      <c r="X7" s="1"/>
    </row>
    <row r="8" spans="1:23" ht="18" customHeight="1">
      <c r="A8" s="207"/>
      <c r="B8" s="208"/>
      <c r="C8" s="208"/>
      <c r="D8" s="59" t="s">
        <v>62</v>
      </c>
      <c r="E8" s="59" t="s">
        <v>63</v>
      </c>
      <c r="F8" s="126">
        <v>7804275.31</v>
      </c>
      <c r="G8" s="126">
        <v>4836087.5</v>
      </c>
      <c r="H8" s="126">
        <v>1324608</v>
      </c>
      <c r="I8" s="126">
        <v>3111162</v>
      </c>
      <c r="J8" s="126">
        <v>400317.5</v>
      </c>
      <c r="K8" s="126">
        <v>133200</v>
      </c>
      <c r="L8" s="126">
        <v>806969.92</v>
      </c>
      <c r="M8" s="126">
        <v>403484.96</v>
      </c>
      <c r="N8" s="126">
        <v>41729.1</v>
      </c>
      <c r="O8" s="126">
        <v>4491.66</v>
      </c>
      <c r="P8" s="126">
        <v>4654.69</v>
      </c>
      <c r="Q8" s="126">
        <v>32582.75</v>
      </c>
      <c r="R8" s="126">
        <v>585655.2</v>
      </c>
      <c r="S8" s="126">
        <v>39100</v>
      </c>
      <c r="T8" s="126">
        <v>835937.56</v>
      </c>
      <c r="U8" s="126">
        <v>258000</v>
      </c>
      <c r="V8" s="126">
        <v>61080</v>
      </c>
      <c r="W8" s="126">
        <v>454071.21</v>
      </c>
    </row>
    <row r="9" spans="1:23" ht="18" customHeight="1">
      <c r="A9" s="207">
        <v>207</v>
      </c>
      <c r="B9" s="208" t="s">
        <v>80</v>
      </c>
      <c r="C9" s="208" t="s">
        <v>80</v>
      </c>
      <c r="D9" s="59" t="s">
        <v>46</v>
      </c>
      <c r="E9" s="59" t="s">
        <v>64</v>
      </c>
      <c r="F9" s="126">
        <v>5846954.16</v>
      </c>
      <c r="G9" s="126">
        <v>4836087.5</v>
      </c>
      <c r="H9" s="126">
        <v>1324608</v>
      </c>
      <c r="I9" s="126">
        <v>3111162</v>
      </c>
      <c r="J9" s="126">
        <v>400317.5</v>
      </c>
      <c r="K9" s="126">
        <v>133200</v>
      </c>
      <c r="L9" s="126">
        <v>0</v>
      </c>
      <c r="M9" s="126">
        <v>0</v>
      </c>
      <c r="N9" s="126">
        <v>41729.1</v>
      </c>
      <c r="O9" s="126">
        <v>4491.66</v>
      </c>
      <c r="P9" s="126">
        <v>4654.69</v>
      </c>
      <c r="Q9" s="126">
        <v>32582.75</v>
      </c>
      <c r="R9" s="126">
        <v>0</v>
      </c>
      <c r="S9" s="126">
        <v>0</v>
      </c>
      <c r="T9" s="126">
        <v>835937.56</v>
      </c>
      <c r="U9" s="126">
        <v>258000</v>
      </c>
      <c r="V9" s="126">
        <v>61080</v>
      </c>
      <c r="W9" s="126">
        <v>516857.56</v>
      </c>
    </row>
    <row r="10" spans="1:23" ht="18" customHeight="1">
      <c r="A10" s="207">
        <v>208</v>
      </c>
      <c r="B10" s="208" t="s">
        <v>85</v>
      </c>
      <c r="C10" s="208" t="s">
        <v>85</v>
      </c>
      <c r="D10" s="59" t="s">
        <v>46</v>
      </c>
      <c r="E10" s="271" t="s">
        <v>68</v>
      </c>
      <c r="F10" s="126">
        <v>806969.92</v>
      </c>
      <c r="G10" s="126">
        <v>0</v>
      </c>
      <c r="H10" s="126">
        <v>0</v>
      </c>
      <c r="I10" s="126">
        <v>0</v>
      </c>
      <c r="J10" s="126">
        <v>0</v>
      </c>
      <c r="K10" s="126">
        <v>0</v>
      </c>
      <c r="L10" s="126">
        <v>806969.92</v>
      </c>
      <c r="M10" s="126">
        <v>0</v>
      </c>
      <c r="N10" s="126">
        <v>0</v>
      </c>
      <c r="O10" s="126">
        <v>0</v>
      </c>
      <c r="P10" s="126">
        <v>0</v>
      </c>
      <c r="Q10" s="126">
        <v>0</v>
      </c>
      <c r="R10" s="126">
        <v>0</v>
      </c>
      <c r="S10" s="126">
        <v>0</v>
      </c>
      <c r="T10" s="126">
        <v>0</v>
      </c>
      <c r="U10" s="126">
        <v>0</v>
      </c>
      <c r="V10" s="126">
        <v>0</v>
      </c>
      <c r="W10" s="126">
        <v>0</v>
      </c>
    </row>
    <row r="11" spans="1:23" ht="18" customHeight="1">
      <c r="A11" s="207">
        <v>210</v>
      </c>
      <c r="B11" s="208" t="s">
        <v>87</v>
      </c>
      <c r="C11" s="208" t="s">
        <v>80</v>
      </c>
      <c r="D11" s="59" t="s">
        <v>46</v>
      </c>
      <c r="E11" s="59" t="s">
        <v>69</v>
      </c>
      <c r="F11" s="126">
        <v>564696.03</v>
      </c>
      <c r="G11" s="126">
        <v>0</v>
      </c>
      <c r="H11" s="126">
        <v>0</v>
      </c>
      <c r="I11" s="126">
        <v>0</v>
      </c>
      <c r="J11" s="126">
        <v>0</v>
      </c>
      <c r="K11" s="126">
        <v>0</v>
      </c>
      <c r="L11" s="126">
        <v>0</v>
      </c>
      <c r="M11" s="126">
        <v>403484.96</v>
      </c>
      <c r="N11" s="126">
        <v>0</v>
      </c>
      <c r="O11" s="126">
        <v>0</v>
      </c>
      <c r="P11" s="126">
        <v>0</v>
      </c>
      <c r="Q11" s="126">
        <v>0</v>
      </c>
      <c r="R11" s="126">
        <v>0</v>
      </c>
      <c r="S11" s="126">
        <v>39100</v>
      </c>
      <c r="T11" s="126">
        <v>0</v>
      </c>
      <c r="U11" s="126">
        <v>0</v>
      </c>
      <c r="V11" s="126">
        <v>0</v>
      </c>
      <c r="W11" s="126">
        <v>0</v>
      </c>
    </row>
    <row r="12" spans="1:23" ht="18" customHeight="1">
      <c r="A12" s="207">
        <v>210</v>
      </c>
      <c r="B12" s="208" t="s">
        <v>87</v>
      </c>
      <c r="C12" s="208" t="s">
        <v>88</v>
      </c>
      <c r="D12" s="59" t="s">
        <v>46</v>
      </c>
      <c r="E12" s="59" t="s">
        <v>70</v>
      </c>
      <c r="F12" s="126"/>
      <c r="G12" s="126">
        <v>0</v>
      </c>
      <c r="H12" s="126">
        <v>0</v>
      </c>
      <c r="I12" s="126">
        <v>0</v>
      </c>
      <c r="J12" s="126">
        <v>0</v>
      </c>
      <c r="K12" s="126">
        <v>0</v>
      </c>
      <c r="L12" s="126">
        <v>0</v>
      </c>
      <c r="M12" s="126">
        <v>0</v>
      </c>
      <c r="N12" s="126">
        <v>0</v>
      </c>
      <c r="O12" s="126">
        <v>0</v>
      </c>
      <c r="P12" s="126">
        <v>0</v>
      </c>
      <c r="Q12" s="126">
        <v>0</v>
      </c>
      <c r="R12" s="126">
        <v>0</v>
      </c>
      <c r="S12" s="126">
        <v>0</v>
      </c>
      <c r="T12" s="126">
        <v>0</v>
      </c>
      <c r="U12" s="126">
        <v>0</v>
      </c>
      <c r="V12" s="126">
        <v>0</v>
      </c>
      <c r="W12" s="126">
        <v>0</v>
      </c>
    </row>
    <row r="13" spans="1:23" ht="18" customHeight="1">
      <c r="A13" s="207">
        <v>221</v>
      </c>
      <c r="B13" s="208" t="s">
        <v>90</v>
      </c>
      <c r="C13" s="208" t="s">
        <v>80</v>
      </c>
      <c r="D13" s="59" t="s">
        <v>46</v>
      </c>
      <c r="E13" s="59" t="s">
        <v>71</v>
      </c>
      <c r="F13" s="126">
        <v>585655.2</v>
      </c>
      <c r="G13" s="126">
        <v>0</v>
      </c>
      <c r="H13" s="126">
        <v>0</v>
      </c>
      <c r="I13" s="126">
        <v>0</v>
      </c>
      <c r="J13" s="126">
        <v>0</v>
      </c>
      <c r="K13" s="126">
        <v>0</v>
      </c>
      <c r="L13" s="126">
        <v>0</v>
      </c>
      <c r="M13" s="126">
        <v>0</v>
      </c>
      <c r="N13" s="126">
        <v>0</v>
      </c>
      <c r="O13" s="126">
        <v>0</v>
      </c>
      <c r="P13" s="126">
        <v>0</v>
      </c>
      <c r="Q13" s="126">
        <v>0</v>
      </c>
      <c r="R13" s="126">
        <v>585655.2</v>
      </c>
      <c r="S13" s="126">
        <v>0</v>
      </c>
      <c r="T13" s="126">
        <v>0</v>
      </c>
      <c r="U13" s="126">
        <v>0</v>
      </c>
      <c r="V13" s="126">
        <v>0</v>
      </c>
      <c r="W13" s="126">
        <v>0</v>
      </c>
    </row>
  </sheetData>
  <sheetProtection/>
  <mergeCells count="9">
    <mergeCell ref="A4:C4"/>
    <mergeCell ref="D4:D5"/>
    <mergeCell ref="E4:E5"/>
    <mergeCell ref="F4:F5"/>
    <mergeCell ref="K4:K5"/>
    <mergeCell ref="L4:L5"/>
    <mergeCell ref="M4:M5"/>
    <mergeCell ref="R4:R5"/>
    <mergeCell ref="S4:S5"/>
  </mergeCells>
  <printOptions horizontalCentered="1"/>
  <pageMargins left="0.5902777777777778" right="0.39305555555555555" top="0.5902777777777778" bottom="0.39305555555555555" header="0.5111111111111111" footer="0.5111111111111111"/>
  <pageSetup fitToHeight="100" fitToWidth="1" horizontalDpi="300" verticalDpi="300" orientation="landscape" paperSize="9" scale="60"/>
  <headerFooter scaleWithDoc="0"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0"/>
  <sheetViews>
    <sheetView showGridLines="0" showZeros="0" workbookViewId="0" topLeftCell="A1">
      <selection activeCell="A1" sqref="A1"/>
    </sheetView>
  </sheetViews>
  <sheetFormatPr defaultColWidth="9.33203125" defaultRowHeight="18" customHeight="1"/>
  <cols>
    <col min="1" max="1" width="5.16015625" style="150" customWidth="1"/>
    <col min="2" max="2" width="5.5" style="151" customWidth="1"/>
    <col min="3" max="3" width="5.83203125" style="151" customWidth="1"/>
    <col min="4" max="4" width="10.83203125" style="152" customWidth="1"/>
    <col min="5" max="5" width="40" style="40" customWidth="1"/>
    <col min="6" max="9" width="11.83203125" style="31" customWidth="1"/>
    <col min="10" max="22" width="11.16015625" style="31" customWidth="1"/>
    <col min="23" max="23" width="11.83203125" style="31" customWidth="1"/>
    <col min="24" max="16384" width="9.33203125" style="40" customWidth="1"/>
  </cols>
  <sheetData>
    <row r="1" spans="1:28" s="48" customFormat="1" ht="18" customHeight="1">
      <c r="A1" s="236"/>
      <c r="B1" s="154"/>
      <c r="C1" s="154"/>
      <c r="D1" s="155"/>
      <c r="E1" s="156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40"/>
      <c r="Y1" s="40"/>
      <c r="Z1" s="40"/>
      <c r="AA1" s="40"/>
      <c r="AB1" s="156"/>
    </row>
    <row r="2" spans="1:28" s="48" customFormat="1" ht="18" customHeight="1">
      <c r="A2" s="237" t="s">
        <v>128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  <c r="W2" s="237"/>
      <c r="X2" s="251"/>
      <c r="Y2" s="251"/>
      <c r="Z2" s="251"/>
      <c r="AA2" s="264"/>
      <c r="AB2" s="265"/>
    </row>
    <row r="3" spans="1:28" s="41" customFormat="1" ht="18" customHeight="1">
      <c r="A3" s="158"/>
      <c r="B3" s="151"/>
      <c r="C3" s="151"/>
      <c r="D3" s="159"/>
      <c r="F3" s="91"/>
      <c r="G3" s="91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AA3" s="210" t="s">
        <v>1</v>
      </c>
      <c r="AB3" s="156"/>
    </row>
    <row r="4" spans="1:28" s="48" customFormat="1" ht="21" customHeight="1">
      <c r="A4" s="14" t="s">
        <v>49</v>
      </c>
      <c r="B4" s="14"/>
      <c r="C4" s="14"/>
      <c r="D4" s="96" t="s">
        <v>28</v>
      </c>
      <c r="E4" s="238" t="s">
        <v>92</v>
      </c>
      <c r="F4" s="22" t="s">
        <v>93</v>
      </c>
      <c r="G4" s="239" t="s">
        <v>129</v>
      </c>
      <c r="H4" s="240"/>
      <c r="I4" s="240"/>
      <c r="J4" s="240"/>
      <c r="K4" s="244" t="s">
        <v>130</v>
      </c>
      <c r="L4" s="245" t="s">
        <v>131</v>
      </c>
      <c r="M4" s="245" t="s">
        <v>132</v>
      </c>
      <c r="N4" s="245" t="s">
        <v>133</v>
      </c>
      <c r="O4" s="245" t="s">
        <v>134</v>
      </c>
      <c r="P4" s="246" t="s">
        <v>135</v>
      </c>
      <c r="Q4" s="252"/>
      <c r="R4" s="253"/>
      <c r="S4" s="253"/>
      <c r="T4" s="254" t="s">
        <v>136</v>
      </c>
      <c r="U4" s="254" t="s">
        <v>137</v>
      </c>
      <c r="V4" s="255" t="s">
        <v>138</v>
      </c>
      <c r="W4" s="256"/>
      <c r="X4" s="257"/>
      <c r="Y4" s="257"/>
      <c r="Z4" s="257"/>
      <c r="AA4" s="257"/>
      <c r="AB4" s="40"/>
    </row>
    <row r="5" spans="1:28" s="48" customFormat="1" ht="33.75" customHeight="1">
      <c r="A5" s="62" t="s">
        <v>59</v>
      </c>
      <c r="B5" s="62" t="s">
        <v>60</v>
      </c>
      <c r="C5" s="62" t="s">
        <v>61</v>
      </c>
      <c r="D5" s="22"/>
      <c r="E5" s="22"/>
      <c r="F5" s="22"/>
      <c r="G5" s="241" t="s">
        <v>54</v>
      </c>
      <c r="H5" s="242" t="s">
        <v>139</v>
      </c>
      <c r="I5" s="247" t="s">
        <v>140</v>
      </c>
      <c r="J5" s="242" t="s">
        <v>141</v>
      </c>
      <c r="K5" s="244"/>
      <c r="L5" s="248"/>
      <c r="M5" s="248"/>
      <c r="N5" s="248"/>
      <c r="O5" s="248"/>
      <c r="P5" s="249" t="s">
        <v>54</v>
      </c>
      <c r="Q5" s="258" t="s">
        <v>142</v>
      </c>
      <c r="R5" s="259" t="s">
        <v>143</v>
      </c>
      <c r="S5" s="259" t="s">
        <v>144</v>
      </c>
      <c r="T5" s="260"/>
      <c r="U5" s="260"/>
      <c r="V5" s="261" t="s">
        <v>54</v>
      </c>
      <c r="W5" s="262" t="s">
        <v>145</v>
      </c>
      <c r="X5" s="263" t="s">
        <v>146</v>
      </c>
      <c r="Y5" s="263" t="s">
        <v>147</v>
      </c>
      <c r="Z5" s="263" t="s">
        <v>148</v>
      </c>
      <c r="AA5" s="263" t="s">
        <v>138</v>
      </c>
      <c r="AB5" s="40"/>
    </row>
    <row r="6" spans="1:28" s="48" customFormat="1" ht="18" customHeight="1">
      <c r="A6" s="22" t="s">
        <v>37</v>
      </c>
      <c r="B6" s="23" t="s">
        <v>37</v>
      </c>
      <c r="C6" s="23" t="s">
        <v>37</v>
      </c>
      <c r="D6" s="22" t="s">
        <v>37</v>
      </c>
      <c r="E6" s="22" t="s">
        <v>37</v>
      </c>
      <c r="F6" s="125">
        <v>1</v>
      </c>
      <c r="G6" s="243">
        <v>2</v>
      </c>
      <c r="H6" s="243">
        <v>3</v>
      </c>
      <c r="I6" s="243">
        <v>4</v>
      </c>
      <c r="J6" s="243">
        <v>5</v>
      </c>
      <c r="K6" s="243">
        <v>6</v>
      </c>
      <c r="L6" s="243">
        <v>7</v>
      </c>
      <c r="M6" s="243">
        <v>8</v>
      </c>
      <c r="N6" s="243">
        <v>9</v>
      </c>
      <c r="O6" s="243">
        <v>10</v>
      </c>
      <c r="P6" s="243">
        <v>11</v>
      </c>
      <c r="Q6" s="243">
        <v>12</v>
      </c>
      <c r="R6" s="243">
        <v>13</v>
      </c>
      <c r="S6" s="243">
        <v>14</v>
      </c>
      <c r="T6" s="243">
        <v>15</v>
      </c>
      <c r="U6" s="243">
        <v>16</v>
      </c>
      <c r="V6" s="243">
        <v>17</v>
      </c>
      <c r="W6" s="243">
        <v>18</v>
      </c>
      <c r="X6" s="243">
        <v>19</v>
      </c>
      <c r="Y6" s="243">
        <v>20</v>
      </c>
      <c r="Z6" s="243">
        <v>21</v>
      </c>
      <c r="AA6" s="243">
        <v>22</v>
      </c>
      <c r="AB6" s="40"/>
    </row>
    <row r="7" spans="1:28" s="235" customFormat="1" ht="18" customHeight="1">
      <c r="A7" s="207"/>
      <c r="B7" s="208"/>
      <c r="C7" s="208"/>
      <c r="D7" s="59"/>
      <c r="E7" s="59"/>
      <c r="F7" s="126"/>
      <c r="G7" s="126"/>
      <c r="H7" s="126"/>
      <c r="I7" s="126"/>
      <c r="J7" s="250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  <c r="Y7" s="126"/>
      <c r="Z7" s="126"/>
      <c r="AA7" s="126"/>
      <c r="AB7" s="1"/>
    </row>
    <row r="8" spans="1:28" ht="18" customHeight="1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</row>
    <row r="9" spans="1:28" ht="18" customHeight="1">
      <c r="A9"/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</row>
    <row r="10" spans="1:28" ht="18" customHeight="1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</row>
  </sheetData>
  <sheetProtection/>
  <mergeCells count="11">
    <mergeCell ref="A4:C4"/>
    <mergeCell ref="D4:D5"/>
    <mergeCell ref="E4:E5"/>
    <mergeCell ref="F4:F5"/>
    <mergeCell ref="K4:K5"/>
    <mergeCell ref="L4:L5"/>
    <mergeCell ref="M4:M5"/>
    <mergeCell ref="N4:N5"/>
    <mergeCell ref="O4:O5"/>
    <mergeCell ref="T4:T5"/>
    <mergeCell ref="U4:U5"/>
  </mergeCells>
  <printOptions horizontalCentered="1"/>
  <pageMargins left="0.5902777777777778" right="0.39305555555555555" top="0.5902777777777778" bottom="0.39305555555555555" header="0.5111111111111111" footer="0.5111111111111111"/>
  <pageSetup fitToHeight="100" fitToWidth="1" horizontalDpi="300" verticalDpi="300" orientation="landscape" paperSize="9" scale="78"/>
  <headerFooter scaleWithDoc="0"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R22"/>
  <sheetViews>
    <sheetView showGridLines="0" showZeros="0" workbookViewId="0" topLeftCell="A1">
      <selection activeCell="J25" sqref="J24:J25"/>
    </sheetView>
  </sheetViews>
  <sheetFormatPr defaultColWidth="9.33203125" defaultRowHeight="18" customHeight="1"/>
  <cols>
    <col min="1" max="1" width="5" style="150" customWidth="1"/>
    <col min="2" max="2" width="5" style="151" customWidth="1"/>
    <col min="3" max="3" width="3" style="151" customWidth="1"/>
    <col min="4" max="4" width="8" style="152" customWidth="1"/>
    <col min="5" max="5" width="25" style="40" customWidth="1"/>
    <col min="6" max="6" width="14" style="31" customWidth="1"/>
    <col min="7" max="7" width="10" style="31" customWidth="1"/>
    <col min="8" max="8" width="10.16015625" style="31" customWidth="1"/>
    <col min="9" max="9" width="11.66015625" style="31" customWidth="1"/>
    <col min="10" max="10" width="10.16015625" style="31" customWidth="1"/>
    <col min="11" max="11" width="11.5" style="31" customWidth="1"/>
    <col min="12" max="12" width="11.16015625" style="31" customWidth="1"/>
    <col min="13" max="13" width="11.5" style="40" customWidth="1"/>
    <col min="14" max="14" width="9.83203125" style="40" customWidth="1"/>
    <col min="15" max="15" width="10.5" style="40" customWidth="1"/>
    <col min="16" max="16" width="11.33203125" style="48" customWidth="1"/>
    <col min="17" max="17" width="14" style="48" customWidth="1"/>
    <col min="18" max="18" width="15.33203125" style="48" customWidth="1"/>
    <col min="19" max="16384" width="9.33203125" style="48" customWidth="1"/>
  </cols>
  <sheetData>
    <row r="1" spans="1:12" ht="18" customHeight="1">
      <c r="A1" s="99"/>
      <c r="B1" s="154"/>
      <c r="C1" s="154"/>
      <c r="D1" s="155"/>
      <c r="E1" s="156"/>
      <c r="F1" s="91"/>
      <c r="G1" s="91"/>
      <c r="H1" s="91"/>
      <c r="I1" s="91"/>
      <c r="J1" s="91"/>
      <c r="K1" s="91"/>
      <c r="L1" s="91"/>
    </row>
    <row r="2" spans="1:18" ht="18" customHeight="1">
      <c r="A2" s="198" t="s">
        <v>149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17"/>
      <c r="Q2" s="117"/>
      <c r="R2" s="117"/>
    </row>
    <row r="3" spans="1:12" s="41" customFormat="1" ht="18" customHeight="1">
      <c r="A3" s="158"/>
      <c r="B3" s="151"/>
      <c r="C3" s="151"/>
      <c r="D3" s="159"/>
      <c r="F3" s="94"/>
      <c r="G3" s="94"/>
      <c r="H3" s="94"/>
      <c r="I3" s="94"/>
      <c r="J3" s="94"/>
      <c r="K3" s="94"/>
      <c r="L3" s="94"/>
    </row>
    <row r="4" spans="1:18" s="196" customFormat="1" ht="18" customHeight="1">
      <c r="A4" s="214" t="s">
        <v>49</v>
      </c>
      <c r="B4" s="214"/>
      <c r="C4" s="214"/>
      <c r="D4" s="215" t="s">
        <v>28</v>
      </c>
      <c r="E4" s="216" t="s">
        <v>92</v>
      </c>
      <c r="F4" s="217" t="s">
        <v>43</v>
      </c>
      <c r="G4" s="218" t="s">
        <v>150</v>
      </c>
      <c r="H4" s="218" t="s">
        <v>151</v>
      </c>
      <c r="I4" s="218" t="s">
        <v>152</v>
      </c>
      <c r="J4" s="218" t="s">
        <v>153</v>
      </c>
      <c r="K4" s="218" t="s">
        <v>154</v>
      </c>
      <c r="L4" s="218" t="s">
        <v>155</v>
      </c>
      <c r="M4" s="218" t="s">
        <v>156</v>
      </c>
      <c r="N4" s="218" t="s">
        <v>157</v>
      </c>
      <c r="O4" s="218" t="s">
        <v>158</v>
      </c>
      <c r="P4" s="232" t="s">
        <v>159</v>
      </c>
      <c r="Q4" s="232" t="s">
        <v>160</v>
      </c>
      <c r="R4" s="232" t="s">
        <v>161</v>
      </c>
    </row>
    <row r="5" spans="1:18" s="196" customFormat="1" ht="18" customHeight="1">
      <c r="A5" s="219" t="s">
        <v>59</v>
      </c>
      <c r="B5" s="219" t="s">
        <v>60</v>
      </c>
      <c r="C5" s="219" t="s">
        <v>61</v>
      </c>
      <c r="D5" s="220"/>
      <c r="E5" s="220"/>
      <c r="F5" s="221"/>
      <c r="G5" s="222"/>
      <c r="H5" s="222"/>
      <c r="I5" s="222"/>
      <c r="J5" s="222"/>
      <c r="K5" s="222"/>
      <c r="L5" s="222"/>
      <c r="M5" s="222"/>
      <c r="N5" s="222"/>
      <c r="O5" s="222"/>
      <c r="P5" s="233"/>
      <c r="Q5" s="233"/>
      <c r="R5" s="233"/>
    </row>
    <row r="6" spans="1:18" s="197" customFormat="1" ht="18" customHeight="1">
      <c r="A6" s="223" t="s">
        <v>37</v>
      </c>
      <c r="B6" s="223" t="s">
        <v>37</v>
      </c>
      <c r="C6" s="223"/>
      <c r="D6" s="223" t="s">
        <v>37</v>
      </c>
      <c r="E6" s="223" t="s">
        <v>37</v>
      </c>
      <c r="F6" s="224">
        <v>1</v>
      </c>
      <c r="G6" s="225">
        <v>2</v>
      </c>
      <c r="H6" s="225">
        <v>4</v>
      </c>
      <c r="I6" s="225">
        <v>5</v>
      </c>
      <c r="J6" s="225">
        <v>6</v>
      </c>
      <c r="K6" s="225">
        <v>7</v>
      </c>
      <c r="L6" s="225">
        <v>9</v>
      </c>
      <c r="M6" s="225">
        <v>11</v>
      </c>
      <c r="N6" s="225">
        <v>12</v>
      </c>
      <c r="O6" s="225">
        <v>14</v>
      </c>
      <c r="P6" s="225">
        <v>21</v>
      </c>
      <c r="Q6" s="225">
        <v>24</v>
      </c>
      <c r="R6" s="225">
        <v>25</v>
      </c>
    </row>
    <row r="7" spans="1:18" s="130" customFormat="1" ht="18" customHeight="1">
      <c r="A7" s="226"/>
      <c r="B7" s="227"/>
      <c r="C7" s="227"/>
      <c r="D7" s="228"/>
      <c r="E7" s="229" t="s">
        <v>43</v>
      </c>
      <c r="F7" s="230">
        <v>1125304.2</v>
      </c>
      <c r="G7" s="230">
        <v>39510</v>
      </c>
      <c r="H7" s="230">
        <v>10278</v>
      </c>
      <c r="I7" s="230">
        <v>23982</v>
      </c>
      <c r="J7" s="230">
        <v>53640</v>
      </c>
      <c r="K7" s="230">
        <v>15000</v>
      </c>
      <c r="L7" s="230">
        <v>420000</v>
      </c>
      <c r="M7" s="230">
        <v>96076.2</v>
      </c>
      <c r="N7" s="230">
        <v>1800</v>
      </c>
      <c r="O7" s="230">
        <v>6300</v>
      </c>
      <c r="P7" s="234">
        <v>44850</v>
      </c>
      <c r="Q7" s="234">
        <v>312000</v>
      </c>
      <c r="R7" s="234">
        <v>23868</v>
      </c>
    </row>
    <row r="8" spans="1:18" ht="18" customHeight="1">
      <c r="A8" s="226"/>
      <c r="B8" s="227"/>
      <c r="C8" s="227"/>
      <c r="D8" s="228" t="s">
        <v>62</v>
      </c>
      <c r="E8" s="229" t="s">
        <v>63</v>
      </c>
      <c r="F8" s="230">
        <v>1125304.2</v>
      </c>
      <c r="G8" s="230">
        <v>39510</v>
      </c>
      <c r="H8" s="230">
        <v>10278</v>
      </c>
      <c r="I8" s="230">
        <v>23982</v>
      </c>
      <c r="J8" s="230">
        <v>53640</v>
      </c>
      <c r="K8" s="230">
        <v>15000</v>
      </c>
      <c r="L8" s="230">
        <v>420000</v>
      </c>
      <c r="M8" s="230">
        <v>96076.2</v>
      </c>
      <c r="N8" s="230">
        <v>1800</v>
      </c>
      <c r="O8" s="230">
        <v>6300</v>
      </c>
      <c r="P8" s="234">
        <v>44850</v>
      </c>
      <c r="Q8" s="234">
        <v>312000</v>
      </c>
      <c r="R8" s="234">
        <v>23868</v>
      </c>
    </row>
    <row r="9" spans="1:18" ht="27" customHeight="1">
      <c r="A9" s="226">
        <v>207</v>
      </c>
      <c r="B9" s="227" t="s">
        <v>80</v>
      </c>
      <c r="C9" s="227" t="s">
        <v>80</v>
      </c>
      <c r="D9" s="228" t="s">
        <v>46</v>
      </c>
      <c r="E9" s="231" t="s">
        <v>64</v>
      </c>
      <c r="F9" s="230">
        <v>1125304.2</v>
      </c>
      <c r="G9" s="230">
        <v>39510</v>
      </c>
      <c r="H9" s="230">
        <v>10278</v>
      </c>
      <c r="I9" s="230">
        <v>23982</v>
      </c>
      <c r="J9" s="230">
        <v>53640</v>
      </c>
      <c r="K9" s="230">
        <v>15000</v>
      </c>
      <c r="L9" s="230">
        <v>420000</v>
      </c>
      <c r="M9" s="230">
        <v>96076.2</v>
      </c>
      <c r="N9" s="230">
        <v>1800</v>
      </c>
      <c r="O9" s="230">
        <v>6300</v>
      </c>
      <c r="P9" s="234">
        <v>44850</v>
      </c>
      <c r="Q9" s="234">
        <v>390000</v>
      </c>
      <c r="R9" s="234">
        <v>23868</v>
      </c>
    </row>
    <row r="10" spans="1:2" ht="18" customHeight="1">
      <c r="A10"/>
      <c r="B10"/>
    </row>
    <row r="16" spans="8:15" ht="18" customHeight="1">
      <c r="H16"/>
      <c r="I16"/>
      <c r="J16"/>
      <c r="K16"/>
      <c r="L16"/>
      <c r="M16"/>
      <c r="N16"/>
      <c r="O16"/>
    </row>
    <row r="17" spans="8:15" ht="18" customHeight="1">
      <c r="H17"/>
      <c r="I17"/>
      <c r="J17"/>
      <c r="K17"/>
      <c r="L17"/>
      <c r="M17"/>
      <c r="N17"/>
      <c r="O17"/>
    </row>
    <row r="18" spans="8:15" ht="18" customHeight="1">
      <c r="H18"/>
      <c r="I18"/>
      <c r="J18"/>
      <c r="K18"/>
      <c r="L18"/>
      <c r="M18"/>
      <c r="N18"/>
      <c r="O18"/>
    </row>
    <row r="19" spans="8:15" ht="18" customHeight="1">
      <c r="H19"/>
      <c r="I19"/>
      <c r="J19"/>
      <c r="K19"/>
      <c r="L19"/>
      <c r="M19"/>
      <c r="N19"/>
      <c r="O19"/>
    </row>
    <row r="20" spans="8:15" ht="18" customHeight="1">
      <c r="H20"/>
      <c r="I20"/>
      <c r="J20"/>
      <c r="K20"/>
      <c r="L20"/>
      <c r="M20"/>
      <c r="N20"/>
      <c r="O20"/>
    </row>
    <row r="21" spans="8:15" ht="18" customHeight="1">
      <c r="H21"/>
      <c r="I21"/>
      <c r="J21"/>
      <c r="K21"/>
      <c r="L21"/>
      <c r="M21"/>
      <c r="N21"/>
      <c r="O21"/>
    </row>
    <row r="22" spans="8:15" ht="18" customHeight="1">
      <c r="H22"/>
      <c r="I22"/>
      <c r="J22"/>
      <c r="K22"/>
      <c r="L22"/>
      <c r="M22"/>
      <c r="N22"/>
      <c r="O22"/>
    </row>
  </sheetData>
  <sheetProtection/>
  <mergeCells count="16"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printOptions horizontalCentered="1"/>
  <pageMargins left="0.5902777777777778" right="0.39305555555555555" top="0.5902777777777778" bottom="0.39305555555555555" header="0.5111111111111111" footer="0.5111111111111111"/>
  <pageSetup fitToHeight="100" horizontalDpi="300" verticalDpi="300" orientation="landscape" paperSize="9" scale="75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cws</cp:lastModifiedBy>
  <dcterms:created xsi:type="dcterms:W3CDTF">2016-10-09T17:30:59Z</dcterms:created>
  <dcterms:modified xsi:type="dcterms:W3CDTF">2021-03-05T08:01:17Z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EDO">
    <vt:r8>6490418</vt:r8>
  </property>
</Properties>
</file>